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NCLJ078\Desktop\農業振興課\R4井本\中山間\R3実施状況公表(ホームページ)\"/>
    </mc:Choice>
  </mc:AlternateContent>
  <workbookProtection workbookPassword="E871" lockStructure="1"/>
  <bookViews>
    <workbookView xWindow="0" yWindow="0" windowWidth="19200" windowHeight="11925"/>
  </bookViews>
  <sheets>
    <sheet name="公表　ｐ２～" sheetId="1" r:id="rId1"/>
  </sheets>
  <definedNames>
    <definedName name="_xlnm._FilterDatabase" localSheetId="0" hidden="1">'公表　ｐ２～'!$A$10:$AY$78</definedName>
    <definedName name="_xlnm.Print_Area" localSheetId="0">'公表　ｐ２～'!$A$1:$AY$79</definedName>
    <definedName name="_xlnm.Print_Titles" localSheetId="0">'公表　ｐ２～'!$1:$9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E78" i="1"/>
  <c r="B78" i="1" l="1"/>
</calcChain>
</file>

<file path=xl/sharedStrings.xml><?xml version="1.0" encoding="utf-8"?>
<sst xmlns="http://schemas.openxmlformats.org/spreadsheetml/2006/main" count="746" uniqueCount="140">
  <si>
    <t>備考欄</t>
    <rPh sb="0" eb="2">
      <t>ビコウ</t>
    </rPh>
    <rPh sb="2" eb="3">
      <t>ラン</t>
    </rPh>
    <phoneticPr fontId="3"/>
  </si>
  <si>
    <t>集落名</t>
    <rPh sb="0" eb="2">
      <t>シュウラク</t>
    </rPh>
    <rPh sb="2" eb="3">
      <t>メイ</t>
    </rPh>
    <phoneticPr fontId="3"/>
  </si>
  <si>
    <t>協定
種別</t>
    <rPh sb="0" eb="2">
      <t>キョウテイ</t>
    </rPh>
    <rPh sb="3" eb="5">
      <t>シュベツ</t>
    </rPh>
    <phoneticPr fontId="3"/>
  </si>
  <si>
    <t>対象面積
（㎡）</t>
    <rPh sb="0" eb="2">
      <t>タイショウ</t>
    </rPh>
    <rPh sb="2" eb="4">
      <t>メンセキ</t>
    </rPh>
    <phoneticPr fontId="3"/>
  </si>
  <si>
    <t>交付金額
（円）</t>
    <rPh sb="0" eb="2">
      <t>コウフ</t>
    </rPh>
    <rPh sb="2" eb="4">
      <t>キンガク</t>
    </rPh>
    <rPh sb="6" eb="7">
      <t>エン</t>
    </rPh>
    <phoneticPr fontId="3"/>
  </si>
  <si>
    <t>農業生産活動等の
実施状況</t>
    <rPh sb="0" eb="2">
      <t>ノウギョウ</t>
    </rPh>
    <rPh sb="2" eb="4">
      <t>セイサン</t>
    </rPh>
    <rPh sb="4" eb="6">
      <t>カツドウ</t>
    </rPh>
    <rPh sb="6" eb="7">
      <t>トウ</t>
    </rPh>
    <rPh sb="9" eb="11">
      <t>ジッシ</t>
    </rPh>
    <rPh sb="11" eb="13">
      <t>ジョウキョウ</t>
    </rPh>
    <phoneticPr fontId="3"/>
  </si>
  <si>
    <t>②　既荒廃農用地復旧又は林地化</t>
    <rPh sb="2" eb="3">
      <t>キ</t>
    </rPh>
    <rPh sb="3" eb="5">
      <t>コウハイ</t>
    </rPh>
    <rPh sb="5" eb="8">
      <t>ノウヨウチ</t>
    </rPh>
    <rPh sb="8" eb="10">
      <t>フッキュウ</t>
    </rPh>
    <rPh sb="10" eb="11">
      <t>マタ</t>
    </rPh>
    <rPh sb="12" eb="14">
      <t>リンチ</t>
    </rPh>
    <rPh sb="14" eb="15">
      <t>カ</t>
    </rPh>
    <phoneticPr fontId="3"/>
  </si>
  <si>
    <t>その他の内容</t>
    <rPh sb="2" eb="3">
      <t>タ</t>
    </rPh>
    <rPh sb="4" eb="6">
      <t>ナイヨウ</t>
    </rPh>
    <phoneticPr fontId="3"/>
  </si>
  <si>
    <t>集落</t>
    <rPh sb="0" eb="2">
      <t>シュウラク</t>
    </rPh>
    <phoneticPr fontId="3"/>
  </si>
  <si>
    <t>８割</t>
    <rPh sb="1" eb="2">
      <t>ワリ</t>
    </rPh>
    <phoneticPr fontId="3"/>
  </si>
  <si>
    <t>水路・農道の管理、周辺林地の草刈り</t>
    <rPh sb="0" eb="2">
      <t>スイロ</t>
    </rPh>
    <rPh sb="3" eb="5">
      <t>ノウドウ</t>
    </rPh>
    <rPh sb="6" eb="8">
      <t>カンリ</t>
    </rPh>
    <rPh sb="9" eb="11">
      <t>シュウヘン</t>
    </rPh>
    <rPh sb="11" eb="12">
      <t>リン</t>
    </rPh>
    <rPh sb="12" eb="13">
      <t>チ</t>
    </rPh>
    <rPh sb="14" eb="16">
      <t>クサカ</t>
    </rPh>
    <phoneticPr fontId="3"/>
  </si>
  <si>
    <t>１０割</t>
    <rPh sb="2" eb="3">
      <t>ワリ</t>
    </rPh>
    <phoneticPr fontId="3"/>
  </si>
  <si>
    <t>水路・農道の管理、景観作物の作付け</t>
    <rPh sb="0" eb="2">
      <t>スイロ</t>
    </rPh>
    <rPh sb="3" eb="5">
      <t>ノウドウ</t>
    </rPh>
    <rPh sb="6" eb="8">
      <t>カンリ</t>
    </rPh>
    <rPh sb="9" eb="11">
      <t>ケイカン</t>
    </rPh>
    <rPh sb="11" eb="13">
      <t>サクモツ</t>
    </rPh>
    <rPh sb="14" eb="16">
      <t>サクツ</t>
    </rPh>
    <phoneticPr fontId="3"/>
  </si>
  <si>
    <t>八幡原２</t>
  </si>
  <si>
    <t>北地一区</t>
  </si>
  <si>
    <t>小仁宇舟津の上</t>
  </si>
  <si>
    <t>阿井</t>
  </si>
  <si>
    <t>百合下</t>
  </si>
  <si>
    <t>百合中</t>
  </si>
  <si>
    <t>百合</t>
  </si>
  <si>
    <t>百合谷</t>
  </si>
  <si>
    <t>竹ヶ谷</t>
  </si>
  <si>
    <t>西納</t>
  </si>
  <si>
    <t>平野</t>
  </si>
  <si>
    <t>馬路</t>
  </si>
  <si>
    <t>谷内</t>
  </si>
  <si>
    <t>谷内中分</t>
  </si>
  <si>
    <t>水路・農道の管理、周辺林地の下草刈り</t>
    <rPh sb="0" eb="2">
      <t>スイロ</t>
    </rPh>
    <rPh sb="3" eb="5">
      <t>ノウドウ</t>
    </rPh>
    <rPh sb="6" eb="8">
      <t>カンリ</t>
    </rPh>
    <rPh sb="9" eb="11">
      <t>シュウヘン</t>
    </rPh>
    <rPh sb="11" eb="13">
      <t>リンチ</t>
    </rPh>
    <rPh sb="14" eb="16">
      <t>シタクサ</t>
    </rPh>
    <rPh sb="16" eb="17">
      <t>カ</t>
    </rPh>
    <phoneticPr fontId="3"/>
  </si>
  <si>
    <t>朝生</t>
  </si>
  <si>
    <t>簗ノ上</t>
  </si>
  <si>
    <t>鮎川下</t>
  </si>
  <si>
    <t>鮎川上</t>
  </si>
  <si>
    <t>牛輪</t>
  </si>
  <si>
    <t>入野原</t>
  </si>
  <si>
    <t>入野弥平次</t>
  </si>
  <si>
    <t>延野蔭地</t>
  </si>
  <si>
    <t>延野堂ノハナ</t>
  </si>
  <si>
    <t>延野下</t>
  </si>
  <si>
    <t>段所</t>
  </si>
  <si>
    <t>下雄</t>
  </si>
  <si>
    <t>雄中</t>
  </si>
  <si>
    <t>上雄</t>
  </si>
  <si>
    <t>舞ヶ谷</t>
  </si>
  <si>
    <t>向原</t>
  </si>
  <si>
    <t>大久保東原</t>
  </si>
  <si>
    <t>吉野</t>
  </si>
  <si>
    <t>鎌瀬</t>
  </si>
  <si>
    <t>横石上地野</t>
  </si>
  <si>
    <t>横石下カウゲ長野</t>
  </si>
  <si>
    <t>横石下傍示</t>
  </si>
  <si>
    <t>蔭谷北</t>
  </si>
  <si>
    <t>蔭谷南</t>
  </si>
  <si>
    <t>日浦</t>
  </si>
  <si>
    <t>花瀬</t>
  </si>
  <si>
    <t>上海川</t>
  </si>
  <si>
    <t>海川上所</t>
  </si>
  <si>
    <t>成瀬府殿</t>
  </si>
  <si>
    <t>川俣</t>
  </si>
  <si>
    <t>古屋</t>
  </si>
  <si>
    <t>拝宮</t>
  </si>
  <si>
    <t>海川東</t>
  </si>
  <si>
    <t>宮ケ谷</t>
  </si>
  <si>
    <t>南宇</t>
  </si>
  <si>
    <t>和無田・出原</t>
  </si>
  <si>
    <t>水崎</t>
    <rPh sb="0" eb="2">
      <t>ミサキ</t>
    </rPh>
    <phoneticPr fontId="3"/>
  </si>
  <si>
    <t>個別</t>
    <rPh sb="0" eb="2">
      <t>コベツ</t>
    </rPh>
    <phoneticPr fontId="3"/>
  </si>
  <si>
    <t>計</t>
    <rPh sb="0" eb="1">
      <t>ケイ</t>
    </rPh>
    <phoneticPr fontId="3"/>
  </si>
  <si>
    <t>①　耕作放棄の恐れのある農用地の賃借権設定・農作業の委託</t>
    <rPh sb="2" eb="4">
      <t>コウサク</t>
    </rPh>
    <rPh sb="4" eb="6">
      <t>ホウキ</t>
    </rPh>
    <rPh sb="7" eb="8">
      <t>オソ</t>
    </rPh>
    <rPh sb="12" eb="15">
      <t>ノウヨウチ</t>
    </rPh>
    <phoneticPr fontId="3"/>
  </si>
  <si>
    <t>③　既荒廃農用地の保全管理　</t>
    <phoneticPr fontId="3"/>
  </si>
  <si>
    <t>④　農地の法面管理</t>
    <phoneticPr fontId="3"/>
  </si>
  <si>
    <t>⑤　柵、ネットの設置等鳥獣被害防止</t>
    <phoneticPr fontId="3"/>
  </si>
  <si>
    <t>⑥　限界的農地の林地化等</t>
    <rPh sb="11" eb="12">
      <t>トウ</t>
    </rPh>
    <phoneticPr fontId="3"/>
  </si>
  <si>
    <t>⑦　作業道設置、排水改良等簡易な基盤整備</t>
    <rPh sb="2" eb="4">
      <t>サギョウ</t>
    </rPh>
    <rPh sb="4" eb="5">
      <t>ドウ</t>
    </rPh>
    <rPh sb="5" eb="7">
      <t>セッチ</t>
    </rPh>
    <rPh sb="8" eb="10">
      <t>ハイスイ</t>
    </rPh>
    <rPh sb="10" eb="12">
      <t>カイリョウ</t>
    </rPh>
    <rPh sb="12" eb="13">
      <t>トウ</t>
    </rPh>
    <phoneticPr fontId="3"/>
  </si>
  <si>
    <t>⑧　農業生産活動維持へ向けた担い手の確保</t>
    <rPh sb="2" eb="4">
      <t>ノウギョウ</t>
    </rPh>
    <rPh sb="4" eb="6">
      <t>セイサン</t>
    </rPh>
    <rPh sb="6" eb="8">
      <t>カツドウ</t>
    </rPh>
    <rPh sb="8" eb="10">
      <t>イジ</t>
    </rPh>
    <rPh sb="11" eb="12">
      <t>ム</t>
    </rPh>
    <phoneticPr fontId="3"/>
  </si>
  <si>
    <t>⑨　地場農産物の加工・販売</t>
    <phoneticPr fontId="3"/>
  </si>
  <si>
    <t>⑩　その他（土地改良事業他）</t>
    <rPh sb="6" eb="8">
      <t>トチ</t>
    </rPh>
    <rPh sb="8" eb="10">
      <t>カイリョウ</t>
    </rPh>
    <rPh sb="10" eb="12">
      <t>ジギョウ</t>
    </rPh>
    <rPh sb="12" eb="13">
      <t>ホカ</t>
    </rPh>
    <phoneticPr fontId="3"/>
  </si>
  <si>
    <t>２　水路、農道等の管理活動</t>
    <phoneticPr fontId="3"/>
  </si>
  <si>
    <t>１　耕作放棄の防止等の活動</t>
    <rPh sb="2" eb="4">
      <t>コウサク</t>
    </rPh>
    <rPh sb="4" eb="6">
      <t>ホウキ</t>
    </rPh>
    <rPh sb="7" eb="9">
      <t>ボウシ</t>
    </rPh>
    <rPh sb="9" eb="10">
      <t>トウ</t>
    </rPh>
    <rPh sb="11" eb="13">
      <t>カツドウ</t>
    </rPh>
    <phoneticPr fontId="3"/>
  </si>
  <si>
    <t>①　水路の管理</t>
    <rPh sb="2" eb="4">
      <t>スイロ</t>
    </rPh>
    <rPh sb="5" eb="7">
      <t>カンリ</t>
    </rPh>
    <phoneticPr fontId="3"/>
  </si>
  <si>
    <t>②　農道の管理</t>
    <rPh sb="2" eb="4">
      <t>ノウドウ</t>
    </rPh>
    <rPh sb="5" eb="7">
      <t>カンリ</t>
    </rPh>
    <phoneticPr fontId="3"/>
  </si>
  <si>
    <t>③　その他の施設の管理</t>
    <rPh sb="4" eb="5">
      <t>タ</t>
    </rPh>
    <rPh sb="6" eb="8">
      <t>シセツ</t>
    </rPh>
    <rPh sb="9" eb="11">
      <t>カンリ</t>
    </rPh>
    <phoneticPr fontId="3"/>
  </si>
  <si>
    <t>Ⅱ選択的必須事項（多面的機能を増進する活動）</t>
    <phoneticPr fontId="3"/>
  </si>
  <si>
    <t>①　周辺林地の下草刈</t>
    <rPh sb="2" eb="4">
      <t>シュウヘン</t>
    </rPh>
    <rPh sb="4" eb="6">
      <t>リンチ</t>
    </rPh>
    <rPh sb="7" eb="8">
      <t>シタ</t>
    </rPh>
    <rPh sb="8" eb="10">
      <t>クサカリ</t>
    </rPh>
    <phoneticPr fontId="3"/>
  </si>
  <si>
    <t>１　国土保全機能を高める取組</t>
    <phoneticPr fontId="3"/>
  </si>
  <si>
    <t>②　土壌流亡に配慮した営農</t>
    <rPh sb="2" eb="4">
      <t>ドジョウ</t>
    </rPh>
    <rPh sb="4" eb="6">
      <t>リュウボウ</t>
    </rPh>
    <rPh sb="7" eb="9">
      <t>ハイリョ</t>
    </rPh>
    <rPh sb="11" eb="13">
      <t>エイノウ</t>
    </rPh>
    <phoneticPr fontId="3"/>
  </si>
  <si>
    <t>③　棚田オーナー制度</t>
    <rPh sb="2" eb="4">
      <t>タナダ</t>
    </rPh>
    <rPh sb="8" eb="10">
      <t>セイド</t>
    </rPh>
    <phoneticPr fontId="3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</si>
  <si>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3"/>
  </si>
  <si>
    <t>⑤　体験民宿（グリーン・ツーリズム）</t>
    <rPh sb="2" eb="4">
      <t>タイケン</t>
    </rPh>
    <rPh sb="4" eb="6">
      <t>ミンシュク</t>
    </rPh>
    <phoneticPr fontId="3"/>
  </si>
  <si>
    <t>⑥　景観作物の作付け</t>
    <phoneticPr fontId="3"/>
  </si>
  <si>
    <t>２　保健休養機能を高める取組</t>
    <phoneticPr fontId="3"/>
  </si>
  <si>
    <t>３　自然生態系の保全に資する取組</t>
    <phoneticPr fontId="3"/>
  </si>
  <si>
    <t>⑦　魚類・昆虫類の保護</t>
    <rPh sb="2" eb="4">
      <t>ギョルイ</t>
    </rPh>
    <rPh sb="5" eb="8">
      <t>コンチュウルイ</t>
    </rPh>
    <rPh sb="9" eb="11">
      <t>ホゴ</t>
    </rPh>
    <phoneticPr fontId="3"/>
  </si>
  <si>
    <t>⑧　鳥類の餌場の確保</t>
    <rPh sb="2" eb="4">
      <t>チョウルイ</t>
    </rPh>
    <rPh sb="5" eb="7">
      <t>エサバ</t>
    </rPh>
    <rPh sb="8" eb="10">
      <t>カクホ</t>
    </rPh>
    <phoneticPr fontId="3"/>
  </si>
  <si>
    <t>⑨　粗放的畜産</t>
    <rPh sb="2" eb="5">
      <t>ソホウテキ</t>
    </rPh>
    <rPh sb="5" eb="7">
      <t>チクサン</t>
    </rPh>
    <phoneticPr fontId="3"/>
  </si>
  <si>
    <t>⑩　堆きゅう肥の施肥</t>
    <rPh sb="2" eb="3">
      <t>タイ</t>
    </rPh>
    <rPh sb="6" eb="7">
      <t>ヒ</t>
    </rPh>
    <rPh sb="8" eb="10">
      <t>セヒ</t>
    </rPh>
    <phoneticPr fontId="3"/>
  </si>
  <si>
    <t>⑪　拮抗作物の利用</t>
    <rPh sb="2" eb="4">
      <t>キッコウ</t>
    </rPh>
    <rPh sb="4" eb="6">
      <t>サクモツ</t>
    </rPh>
    <rPh sb="7" eb="9">
      <t>リヨウ</t>
    </rPh>
    <phoneticPr fontId="3"/>
  </si>
  <si>
    <t>⑫　合鴨・鯉の利用</t>
    <rPh sb="2" eb="4">
      <t>アイガモ</t>
    </rPh>
    <rPh sb="5" eb="6">
      <t>コイ</t>
    </rPh>
    <rPh sb="7" eb="9">
      <t>リヨウ</t>
    </rPh>
    <phoneticPr fontId="3"/>
  </si>
  <si>
    <t>⑬　輪作の徹底</t>
    <rPh sb="2" eb="4">
      <t>リンサク</t>
    </rPh>
    <rPh sb="5" eb="7">
      <t>テッテイ</t>
    </rPh>
    <phoneticPr fontId="3"/>
  </si>
  <si>
    <t>⑭　緑肥作物の作付け</t>
    <rPh sb="2" eb="4">
      <t>リョクヒ</t>
    </rPh>
    <rPh sb="4" eb="6">
      <t>サクモツ</t>
    </rPh>
    <rPh sb="7" eb="9">
      <t>サクツ</t>
    </rPh>
    <phoneticPr fontId="3"/>
  </si>
  <si>
    <t>⑮　その他活動</t>
    <rPh sb="4" eb="5">
      <t>タ</t>
    </rPh>
    <rPh sb="5" eb="7">
      <t>カツドウ</t>
    </rPh>
    <phoneticPr fontId="3"/>
  </si>
  <si>
    <t>集落マスタープラン</t>
    <rPh sb="0" eb="2">
      <t>シュウラク</t>
    </rPh>
    <phoneticPr fontId="3"/>
  </si>
  <si>
    <t>目指すべき将来像</t>
    <phoneticPr fontId="3"/>
  </si>
  <si>
    <t>①　将来にわたり農業生産活動等が可能となる集落内の実施体制構築</t>
    <rPh sb="2" eb="4">
      <t>ショウライ</t>
    </rPh>
    <rPh sb="8" eb="10">
      <t>ノウギョウ</t>
    </rPh>
    <rPh sb="10" eb="12">
      <t>セイサン</t>
    </rPh>
    <rPh sb="12" eb="14">
      <t>カツドウ</t>
    </rPh>
    <rPh sb="14" eb="15">
      <t>トウ</t>
    </rPh>
    <rPh sb="16" eb="18">
      <t>カノウ</t>
    </rPh>
    <rPh sb="21" eb="23">
      <t>シュウラク</t>
    </rPh>
    <rPh sb="23" eb="24">
      <t>ナイ</t>
    </rPh>
    <rPh sb="25" eb="27">
      <t>ジッシ</t>
    </rPh>
    <rPh sb="27" eb="29">
      <t>タイセイ</t>
    </rPh>
    <rPh sb="29" eb="31">
      <t>コウチク</t>
    </rPh>
    <phoneticPr fontId="3"/>
  </si>
  <si>
    <t>②　協定の担い手となる新たな人材の育成・確保</t>
    <rPh sb="2" eb="4">
      <t>キョウテイ</t>
    </rPh>
    <rPh sb="5" eb="6">
      <t>ニナ</t>
    </rPh>
    <rPh sb="7" eb="8">
      <t>テ</t>
    </rPh>
    <rPh sb="11" eb="12">
      <t>アラ</t>
    </rPh>
    <rPh sb="14" eb="16">
      <t>ジンザイ</t>
    </rPh>
    <rPh sb="17" eb="19">
      <t>イクセイ</t>
    </rPh>
    <rPh sb="20" eb="22">
      <t>カクホ</t>
    </rPh>
    <phoneticPr fontId="3"/>
  </si>
  <si>
    <t>③　協定参加者それぞれが、作物生産、加工・直売等様々な工夫により再生可能な所得を確保</t>
    <rPh sb="2" eb="4">
      <t>キョウテイ</t>
    </rPh>
    <rPh sb="4" eb="7">
      <t>サンカシャ</t>
    </rPh>
    <rPh sb="13" eb="15">
      <t>サクモツ</t>
    </rPh>
    <rPh sb="15" eb="17">
      <t>セイサン</t>
    </rPh>
    <rPh sb="18" eb="20">
      <t>カコウ</t>
    </rPh>
    <rPh sb="21" eb="23">
      <t>チョクバイ</t>
    </rPh>
    <rPh sb="23" eb="24">
      <t>トウ</t>
    </rPh>
    <rPh sb="24" eb="26">
      <t>サマザマ</t>
    </rPh>
    <rPh sb="27" eb="29">
      <t>クフウ</t>
    </rPh>
    <rPh sb="32" eb="34">
      <t>サイセイ</t>
    </rPh>
    <rPh sb="34" eb="36">
      <t>カノウ</t>
    </rPh>
    <rPh sb="37" eb="39">
      <t>ショトク</t>
    </rPh>
    <rPh sb="40" eb="42">
      <t>カクホ</t>
    </rPh>
    <phoneticPr fontId="3"/>
  </si>
  <si>
    <t>④　その他</t>
    <rPh sb="4" eb="5">
      <t>タ</t>
    </rPh>
    <phoneticPr fontId="3"/>
  </si>
  <si>
    <t>将来像を実現するための活動方策</t>
    <rPh sb="0" eb="3">
      <t>ショウライゾウ</t>
    </rPh>
    <rPh sb="4" eb="6">
      <t>ジツゲン</t>
    </rPh>
    <rPh sb="11" eb="13">
      <t>カツドウ</t>
    </rPh>
    <rPh sb="13" eb="15">
      <t>ホウサク</t>
    </rPh>
    <phoneticPr fontId="3"/>
  </si>
  <si>
    <t>①　機械・農作業の共同化等営農組織の育成</t>
    <rPh sb="2" eb="4">
      <t>キカイ</t>
    </rPh>
    <rPh sb="5" eb="8">
      <t>ノウサギョウ</t>
    </rPh>
    <rPh sb="9" eb="12">
      <t>キョウドウカ</t>
    </rPh>
    <rPh sb="12" eb="13">
      <t>トウ</t>
    </rPh>
    <rPh sb="13" eb="15">
      <t>エイノウ</t>
    </rPh>
    <rPh sb="15" eb="17">
      <t>ソシキ</t>
    </rPh>
    <rPh sb="18" eb="20">
      <t>イクセイ</t>
    </rPh>
    <phoneticPr fontId="3"/>
  </si>
  <si>
    <t>②　高付加価値型農業</t>
    <rPh sb="2" eb="5">
      <t>コウフカ</t>
    </rPh>
    <rPh sb="5" eb="7">
      <t>カチ</t>
    </rPh>
    <rPh sb="7" eb="8">
      <t>ガタ</t>
    </rPh>
    <rPh sb="8" eb="10">
      <t>ノウギョウ</t>
    </rPh>
    <phoneticPr fontId="3"/>
  </si>
  <si>
    <t>③　農業生産条件の強化</t>
    <rPh sb="2" eb="4">
      <t>ノウギョウ</t>
    </rPh>
    <rPh sb="4" eb="6">
      <t>セイサン</t>
    </rPh>
    <rPh sb="6" eb="8">
      <t>ジョウケン</t>
    </rPh>
    <rPh sb="9" eb="11">
      <t>キョウカ</t>
    </rPh>
    <phoneticPr fontId="3"/>
  </si>
  <si>
    <t>④　担い手への農地集積</t>
    <rPh sb="2" eb="3">
      <t>ニナ</t>
    </rPh>
    <rPh sb="4" eb="5">
      <t>テ</t>
    </rPh>
    <rPh sb="7" eb="9">
      <t>ノウチ</t>
    </rPh>
    <rPh sb="9" eb="11">
      <t>シュウセキ</t>
    </rPh>
    <phoneticPr fontId="3"/>
  </si>
  <si>
    <t>⑤　担い手への農作業の委託</t>
    <rPh sb="2" eb="3">
      <t>ニナ</t>
    </rPh>
    <rPh sb="4" eb="5">
      <t>テ</t>
    </rPh>
    <rPh sb="7" eb="10">
      <t>ノウサギョウ</t>
    </rPh>
    <rPh sb="11" eb="13">
      <t>イタク</t>
    </rPh>
    <phoneticPr fontId="3"/>
  </si>
  <si>
    <t>⑥　新規就農者等による農業生産</t>
    <rPh sb="2" eb="4">
      <t>シンキ</t>
    </rPh>
    <rPh sb="4" eb="7">
      <t>シュウノウシャ</t>
    </rPh>
    <rPh sb="7" eb="8">
      <t>トウ</t>
    </rPh>
    <rPh sb="11" eb="13">
      <t>ノウギョウ</t>
    </rPh>
    <rPh sb="13" eb="15">
      <t>セイサン</t>
    </rPh>
    <phoneticPr fontId="3"/>
  </si>
  <si>
    <t>⑦　地場産農産物等の加工・販売</t>
    <rPh sb="2" eb="5">
      <t>ジバサン</t>
    </rPh>
    <rPh sb="5" eb="8">
      <t>ノウサンブツ</t>
    </rPh>
    <rPh sb="8" eb="9">
      <t>トウ</t>
    </rPh>
    <rPh sb="10" eb="12">
      <t>カコウ</t>
    </rPh>
    <rPh sb="13" eb="15">
      <t>ハンバイ</t>
    </rPh>
    <phoneticPr fontId="3"/>
  </si>
  <si>
    <t>⑧　消費・出資の呼び込み</t>
    <rPh sb="2" eb="4">
      <t>ショウヒ</t>
    </rPh>
    <rPh sb="5" eb="7">
      <t>シュッシ</t>
    </rPh>
    <rPh sb="8" eb="9">
      <t>ヨ</t>
    </rPh>
    <rPh sb="10" eb="11">
      <t>コ</t>
    </rPh>
    <phoneticPr fontId="3"/>
  </si>
  <si>
    <t>⑨　共同で支え合う集団的かつ持続的な体制整備</t>
    <rPh sb="2" eb="4">
      <t>キョウドウ</t>
    </rPh>
    <rPh sb="5" eb="6">
      <t>ササ</t>
    </rPh>
    <rPh sb="7" eb="8">
      <t>ア</t>
    </rPh>
    <rPh sb="9" eb="12">
      <t>シュウダンテキ</t>
    </rPh>
    <rPh sb="14" eb="17">
      <t>ジゾクテキ</t>
    </rPh>
    <rPh sb="18" eb="20">
      <t>タイセイ</t>
    </rPh>
    <rPh sb="20" eb="22">
      <t>セイビ</t>
    </rPh>
    <phoneticPr fontId="3"/>
  </si>
  <si>
    <t>⑩　その他</t>
    <rPh sb="4" eb="5">
      <t>タ</t>
    </rPh>
    <phoneticPr fontId="3"/>
  </si>
  <si>
    <t>農業生産活動等の体制整備の実施状況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3" eb="15">
      <t>ジッシ</t>
    </rPh>
    <rPh sb="15" eb="17">
      <t>ジョウキョウ</t>
    </rPh>
    <phoneticPr fontId="3"/>
  </si>
  <si>
    <t>農業生産活動等として取り組むべき事項</t>
    <phoneticPr fontId="3"/>
  </si>
  <si>
    <t>Ⅰ必須事項（農業生産活動等）</t>
    <rPh sb="3" eb="5">
      <t>ジコウ</t>
    </rPh>
    <rPh sb="6" eb="8">
      <t>ノウギョウ</t>
    </rPh>
    <rPh sb="8" eb="10">
      <t>セイサン</t>
    </rPh>
    <rPh sb="10" eb="12">
      <t>カツドウ</t>
    </rPh>
    <rPh sb="12" eb="13">
      <t>トウ</t>
    </rPh>
    <phoneticPr fontId="3"/>
  </si>
  <si>
    <t>国近谷</t>
    <phoneticPr fontId="3"/>
  </si>
  <si>
    <t>新田</t>
    <phoneticPr fontId="3"/>
  </si>
  <si>
    <t>中山一区上</t>
    <phoneticPr fontId="3"/>
  </si>
  <si>
    <t>中山一区孫の</t>
    <phoneticPr fontId="3"/>
  </si>
  <si>
    <t>中山二区かげ</t>
    <phoneticPr fontId="3"/>
  </si>
  <si>
    <t>柳沢・生杉谷</t>
    <phoneticPr fontId="3"/>
  </si>
  <si>
    <t>かじや前</t>
    <phoneticPr fontId="3"/>
  </si>
  <si>
    <t>助友</t>
    <phoneticPr fontId="3"/>
  </si>
  <si>
    <t>唐杉谷</t>
    <phoneticPr fontId="3"/>
  </si>
  <si>
    <t>下司名</t>
    <phoneticPr fontId="3"/>
  </si>
  <si>
    <t>大下２</t>
    <phoneticPr fontId="3"/>
  </si>
  <si>
    <t>仁宇</t>
    <rPh sb="0" eb="1">
      <t>ジン</t>
    </rPh>
    <rPh sb="1" eb="2">
      <t>ウ</t>
    </rPh>
    <phoneticPr fontId="3"/>
  </si>
  <si>
    <t>平野辺川谷・林谷</t>
    <rPh sb="6" eb="8">
      <t>ハヤシダニ</t>
    </rPh>
    <phoneticPr fontId="3"/>
  </si>
  <si>
    <t>横石中</t>
    <phoneticPr fontId="3"/>
  </si>
  <si>
    <t>朴野</t>
    <phoneticPr fontId="3"/>
  </si>
  <si>
    <t>吉野下</t>
    <rPh sb="0" eb="2">
      <t>ヨシノ</t>
    </rPh>
    <rPh sb="2" eb="3">
      <t>シタ</t>
    </rPh>
    <phoneticPr fontId="3"/>
  </si>
  <si>
    <t>北川中</t>
    <rPh sb="0" eb="2">
      <t>キタガワ</t>
    </rPh>
    <rPh sb="2" eb="3">
      <t>ナカ</t>
    </rPh>
    <phoneticPr fontId="3"/>
  </si>
  <si>
    <t>○</t>
    <phoneticPr fontId="3"/>
  </si>
  <si>
    <t>○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</si>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</sst>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</cellStyleXfs>
  <cellXfs count="113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4" fillId="0" borderId="1" xfId="0" applyFont="1" applyBorder="1" applyAlignment="1">
      <alignment vertical="center"/>
    </xf>
    <xf numFmtId="0" fontId="0" fillId="0" borderId="0" xfId="0" applyFont="1" applyFill="1"/>
    <xf numFmtId="0" fontId="0" fillId="0" borderId="3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6" fillId="0" borderId="0" xfId="0" applyFont="1" applyFill="1"/>
    <xf numFmtId="0" fontId="0" fillId="0" borderId="11" xfId="0" applyFill="1" applyBorder="1" applyAlignment="1">
      <alignment vertical="center" shrinkToFit="1"/>
    </xf>
    <xf numFmtId="0" fontId="6" fillId="0" borderId="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vertical="center" wrapText="1"/>
    </xf>
    <xf numFmtId="177" fontId="6" fillId="0" borderId="11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5" xfId="0" applyFont="1" applyFill="1" applyBorder="1"/>
    <xf numFmtId="0" fontId="8" fillId="0" borderId="15" xfId="0" applyFont="1" applyFill="1" applyBorder="1"/>
    <xf numFmtId="0" fontId="6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8" fontId="6" fillId="0" borderId="0" xfId="1" applyFont="1" applyFill="1"/>
    <xf numFmtId="0" fontId="9" fillId="0" borderId="0" xfId="0" applyFont="1" applyFill="1"/>
    <xf numFmtId="176" fontId="6" fillId="0" borderId="0" xfId="0" applyNumberFormat="1" applyFont="1" applyFill="1"/>
    <xf numFmtId="0" fontId="10" fillId="0" borderId="4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10" fillId="0" borderId="10" xfId="0" applyFont="1" applyBorder="1" applyAlignment="1">
      <alignment horizontal="left" vertical="top" wrapText="1"/>
    </xf>
    <xf numFmtId="0" fontId="0" fillId="0" borderId="5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vertical="top" wrapText="1"/>
    </xf>
    <xf numFmtId="38" fontId="5" fillId="0" borderId="14" xfId="1" applyFont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vertical="center" shrinkToFit="1"/>
    </xf>
    <xf numFmtId="0" fontId="13" fillId="2" borderId="1" xfId="2" applyFont="1" applyFill="1" applyBorder="1" applyAlignment="1">
      <alignment vertical="center" shrinkToFit="1"/>
    </xf>
    <xf numFmtId="0" fontId="13" fillId="0" borderId="2" xfId="2" applyFont="1" applyBorder="1" applyAlignment="1">
      <alignment vertical="center" shrinkToFit="1"/>
    </xf>
    <xf numFmtId="0" fontId="13" fillId="0" borderId="14" xfId="2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0" borderId="9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40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6"/>
  <sheetViews>
    <sheetView tabSelected="1" zoomScale="90" zoomScaleNormal="90" zoomScaleSheetLayoutView="30" workbookViewId="0">
      <pane xSplit="6" ySplit="9" topLeftCell="G10" activePane="bottomRight" state="frozen"/>
      <selection pane="topRight" activeCell="G1" sqref="G1"/>
      <selection pane="bottomLeft" activeCell="A8" sqref="A8"/>
      <selection pane="bottomRight"/>
    </sheetView>
  </sheetViews>
  <sheetFormatPr defaultRowHeight="13.5" x14ac:dyDescent="0.15"/>
  <cols>
    <col min="1" max="1" width="14.125" style="1" customWidth="1"/>
    <col min="2" max="2" width="7" style="1" customWidth="1"/>
    <col min="3" max="3" width="8.625" style="1" customWidth="1"/>
    <col min="4" max="4" width="10.75" style="2" customWidth="1"/>
    <col min="5" max="5" width="11.625" style="1" customWidth="1"/>
    <col min="6" max="6" width="22" style="1" customWidth="1"/>
    <col min="7" max="28" width="8" style="28" customWidth="1"/>
    <col min="29" max="30" width="7.875" style="28" customWidth="1"/>
    <col min="31" max="50" width="8" style="28" customWidth="1"/>
    <col min="51" max="51" width="23.375" style="28" customWidth="1"/>
    <col min="52" max="16384" width="9" style="1"/>
  </cols>
  <sheetData>
    <row r="1" spans="1:51" ht="21" x14ac:dyDescent="0.15">
      <c r="G1" s="37" t="s">
        <v>117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54" t="s">
        <v>0</v>
      </c>
    </row>
    <row r="2" spans="1:51" x14ac:dyDescent="0.15">
      <c r="A2" s="4"/>
      <c r="B2" s="4"/>
      <c r="G2" s="36" t="s">
        <v>118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7" t="s">
        <v>100</v>
      </c>
      <c r="AJ2" s="106"/>
      <c r="AK2" s="106"/>
      <c r="AL2" s="106"/>
      <c r="AM2" s="106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5"/>
    </row>
    <row r="3" spans="1:51" ht="13.5" customHeight="1" x14ac:dyDescent="0.15">
      <c r="A3" s="4"/>
      <c r="B3" s="4"/>
      <c r="G3" s="57" t="s">
        <v>119</v>
      </c>
      <c r="H3" s="58"/>
      <c r="I3" s="58"/>
      <c r="J3" s="58"/>
      <c r="K3" s="58"/>
      <c r="L3" s="58"/>
      <c r="M3" s="58"/>
      <c r="N3" s="58"/>
      <c r="O3" s="58"/>
      <c r="P3" s="58"/>
      <c r="Q3" s="38"/>
      <c r="R3" s="38"/>
      <c r="S3" s="38"/>
      <c r="T3" s="6" t="s">
        <v>81</v>
      </c>
      <c r="U3" s="38"/>
      <c r="V3" s="38"/>
      <c r="W3" s="38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107" t="s">
        <v>101</v>
      </c>
      <c r="AJ3" s="108"/>
      <c r="AK3" s="108"/>
      <c r="AL3" s="108"/>
      <c r="AM3" s="108"/>
      <c r="AN3" s="110" t="s">
        <v>106</v>
      </c>
      <c r="AO3" s="111"/>
      <c r="AP3" s="111"/>
      <c r="AQ3" s="111"/>
      <c r="AR3" s="111"/>
      <c r="AS3" s="111"/>
      <c r="AT3" s="111"/>
      <c r="AU3" s="111"/>
      <c r="AV3" s="111"/>
      <c r="AW3" s="111"/>
      <c r="AX3" s="112"/>
      <c r="AY3" s="55"/>
    </row>
    <row r="4" spans="1:51" s="8" customFormat="1" ht="15" customHeight="1" x14ac:dyDescent="0.15">
      <c r="A4" s="59" t="s">
        <v>1</v>
      </c>
      <c r="B4" s="60"/>
      <c r="C4" s="63" t="s">
        <v>2</v>
      </c>
      <c r="D4" s="65" t="s">
        <v>3</v>
      </c>
      <c r="E4" s="63" t="s">
        <v>4</v>
      </c>
      <c r="F4" s="67" t="s">
        <v>5</v>
      </c>
      <c r="G4" s="78" t="s">
        <v>77</v>
      </c>
      <c r="H4" s="72"/>
      <c r="I4" s="72"/>
      <c r="J4" s="72"/>
      <c r="K4" s="72"/>
      <c r="L4" s="72"/>
      <c r="M4" s="72"/>
      <c r="N4" s="72"/>
      <c r="O4" s="72"/>
      <c r="P4" s="72"/>
      <c r="Q4" s="71" t="s">
        <v>76</v>
      </c>
      <c r="R4" s="82"/>
      <c r="S4" s="83"/>
      <c r="T4" s="71" t="s">
        <v>83</v>
      </c>
      <c r="U4" s="72"/>
      <c r="V4" s="71" t="s">
        <v>89</v>
      </c>
      <c r="W4" s="72"/>
      <c r="X4" s="72"/>
      <c r="Y4" s="90"/>
      <c r="Z4" s="71" t="s">
        <v>90</v>
      </c>
      <c r="AA4" s="72"/>
      <c r="AB4" s="72"/>
      <c r="AC4" s="72"/>
      <c r="AD4" s="72"/>
      <c r="AE4" s="72"/>
      <c r="AF4" s="72"/>
      <c r="AG4" s="72"/>
      <c r="AH4" s="103" t="s">
        <v>99</v>
      </c>
      <c r="AI4" s="109" t="s">
        <v>102</v>
      </c>
      <c r="AJ4" s="109" t="s">
        <v>103</v>
      </c>
      <c r="AK4" s="109" t="s">
        <v>104</v>
      </c>
      <c r="AL4" s="68" t="s">
        <v>105</v>
      </c>
      <c r="AM4" s="35"/>
      <c r="AN4" s="109" t="s">
        <v>107</v>
      </c>
      <c r="AO4" s="109" t="s">
        <v>108</v>
      </c>
      <c r="AP4" s="109" t="s">
        <v>109</v>
      </c>
      <c r="AQ4" s="109" t="s">
        <v>110</v>
      </c>
      <c r="AR4" s="109" t="s">
        <v>111</v>
      </c>
      <c r="AS4" s="109" t="s">
        <v>112</v>
      </c>
      <c r="AT4" s="109" t="s">
        <v>113</v>
      </c>
      <c r="AU4" s="109" t="s">
        <v>114</v>
      </c>
      <c r="AV4" s="109" t="s">
        <v>115</v>
      </c>
      <c r="AW4" s="68" t="s">
        <v>116</v>
      </c>
      <c r="AX4" s="35"/>
      <c r="AY4" s="55"/>
    </row>
    <row r="5" spans="1:51" s="8" customFormat="1" ht="15" customHeight="1" x14ac:dyDescent="0.15">
      <c r="A5" s="61"/>
      <c r="B5" s="62"/>
      <c r="C5" s="64"/>
      <c r="D5" s="66"/>
      <c r="E5" s="64"/>
      <c r="F5" s="67"/>
      <c r="G5" s="73"/>
      <c r="H5" s="74"/>
      <c r="I5" s="74"/>
      <c r="J5" s="74"/>
      <c r="K5" s="74"/>
      <c r="L5" s="74"/>
      <c r="M5" s="74"/>
      <c r="N5" s="74"/>
      <c r="O5" s="74"/>
      <c r="P5" s="74"/>
      <c r="Q5" s="84"/>
      <c r="R5" s="85"/>
      <c r="S5" s="85"/>
      <c r="T5" s="73"/>
      <c r="U5" s="74"/>
      <c r="V5" s="73"/>
      <c r="W5" s="74"/>
      <c r="X5" s="74"/>
      <c r="Y5" s="91"/>
      <c r="Z5" s="73"/>
      <c r="AA5" s="74"/>
      <c r="AB5" s="74"/>
      <c r="AC5" s="74"/>
      <c r="AD5" s="74"/>
      <c r="AE5" s="74"/>
      <c r="AF5" s="74"/>
      <c r="AG5" s="74"/>
      <c r="AH5" s="104"/>
      <c r="AI5" s="69"/>
      <c r="AJ5" s="69"/>
      <c r="AK5" s="69"/>
      <c r="AL5" s="69"/>
      <c r="AM5" s="109" t="s">
        <v>7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109" t="s">
        <v>7</v>
      </c>
      <c r="AY5" s="55"/>
    </row>
    <row r="6" spans="1:51" s="8" customFormat="1" ht="14.25" customHeight="1" x14ac:dyDescent="0.15">
      <c r="A6" s="61"/>
      <c r="B6" s="62"/>
      <c r="C6" s="64"/>
      <c r="D6" s="66"/>
      <c r="E6" s="64"/>
      <c r="F6" s="67"/>
      <c r="G6" s="87" t="s">
        <v>67</v>
      </c>
      <c r="H6" s="87" t="s">
        <v>6</v>
      </c>
      <c r="I6" s="87" t="s">
        <v>68</v>
      </c>
      <c r="J6" s="87" t="s">
        <v>69</v>
      </c>
      <c r="K6" s="87" t="s">
        <v>70</v>
      </c>
      <c r="L6" s="87" t="s">
        <v>71</v>
      </c>
      <c r="M6" s="87" t="s">
        <v>72</v>
      </c>
      <c r="N6" s="87" t="s">
        <v>73</v>
      </c>
      <c r="O6" s="87" t="s">
        <v>74</v>
      </c>
      <c r="P6" s="92" t="s">
        <v>75</v>
      </c>
      <c r="Q6" s="79" t="s">
        <v>78</v>
      </c>
      <c r="R6" s="86" t="s">
        <v>79</v>
      </c>
      <c r="S6" s="102" t="s">
        <v>80</v>
      </c>
      <c r="T6" s="79" t="s">
        <v>82</v>
      </c>
      <c r="U6" s="86" t="s">
        <v>84</v>
      </c>
      <c r="V6" s="75" t="s">
        <v>85</v>
      </c>
      <c r="W6" s="75" t="s">
        <v>86</v>
      </c>
      <c r="X6" s="75" t="s">
        <v>87</v>
      </c>
      <c r="Y6" s="79" t="s">
        <v>88</v>
      </c>
      <c r="Z6" s="97" t="s">
        <v>91</v>
      </c>
      <c r="AA6" s="97" t="s">
        <v>92</v>
      </c>
      <c r="AB6" s="97" t="s">
        <v>93</v>
      </c>
      <c r="AC6" s="97" t="s">
        <v>94</v>
      </c>
      <c r="AD6" s="97" t="s">
        <v>95</v>
      </c>
      <c r="AE6" s="97" t="s">
        <v>96</v>
      </c>
      <c r="AF6" s="97" t="s">
        <v>97</v>
      </c>
      <c r="AG6" s="97" t="s">
        <v>98</v>
      </c>
      <c r="AH6" s="104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55"/>
    </row>
    <row r="7" spans="1:51" s="8" customFormat="1" ht="14.25" customHeight="1" x14ac:dyDescent="0.15">
      <c r="A7" s="61"/>
      <c r="B7" s="62"/>
      <c r="C7" s="64"/>
      <c r="D7" s="66"/>
      <c r="E7" s="64"/>
      <c r="F7" s="67"/>
      <c r="G7" s="88"/>
      <c r="H7" s="88"/>
      <c r="I7" s="88"/>
      <c r="J7" s="88"/>
      <c r="K7" s="88"/>
      <c r="L7" s="95"/>
      <c r="M7" s="95"/>
      <c r="N7" s="95"/>
      <c r="O7" s="95"/>
      <c r="P7" s="93"/>
      <c r="Q7" s="80"/>
      <c r="R7" s="76"/>
      <c r="S7" s="98"/>
      <c r="T7" s="80"/>
      <c r="U7" s="76"/>
      <c r="V7" s="76"/>
      <c r="W7" s="100"/>
      <c r="X7" s="100"/>
      <c r="Y7" s="80"/>
      <c r="Z7" s="98"/>
      <c r="AA7" s="98"/>
      <c r="AB7" s="98"/>
      <c r="AC7" s="98"/>
      <c r="AD7" s="98"/>
      <c r="AE7" s="98"/>
      <c r="AF7" s="98"/>
      <c r="AG7" s="98"/>
      <c r="AH7" s="104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55"/>
    </row>
    <row r="8" spans="1:51" s="8" customFormat="1" ht="14.25" customHeight="1" x14ac:dyDescent="0.15">
      <c r="A8" s="61"/>
      <c r="B8" s="62"/>
      <c r="C8" s="64"/>
      <c r="D8" s="66"/>
      <c r="E8" s="64"/>
      <c r="F8" s="67"/>
      <c r="G8" s="88"/>
      <c r="H8" s="88"/>
      <c r="I8" s="88"/>
      <c r="J8" s="88"/>
      <c r="K8" s="88"/>
      <c r="L8" s="95"/>
      <c r="M8" s="95"/>
      <c r="N8" s="95"/>
      <c r="O8" s="95"/>
      <c r="P8" s="93"/>
      <c r="Q8" s="80"/>
      <c r="R8" s="76"/>
      <c r="S8" s="98"/>
      <c r="T8" s="80"/>
      <c r="U8" s="76"/>
      <c r="V8" s="76"/>
      <c r="W8" s="100"/>
      <c r="X8" s="100"/>
      <c r="Y8" s="80"/>
      <c r="Z8" s="98"/>
      <c r="AA8" s="98"/>
      <c r="AB8" s="98"/>
      <c r="AC8" s="98"/>
      <c r="AD8" s="98"/>
      <c r="AE8" s="98"/>
      <c r="AF8" s="98"/>
      <c r="AG8" s="98"/>
      <c r="AH8" s="104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55"/>
    </row>
    <row r="9" spans="1:51" s="8" customFormat="1" ht="61.5" customHeight="1" x14ac:dyDescent="0.15">
      <c r="A9" s="61"/>
      <c r="B9" s="62"/>
      <c r="C9" s="64"/>
      <c r="D9" s="66"/>
      <c r="E9" s="64"/>
      <c r="F9" s="67"/>
      <c r="G9" s="89"/>
      <c r="H9" s="89"/>
      <c r="I9" s="89"/>
      <c r="J9" s="89"/>
      <c r="K9" s="89"/>
      <c r="L9" s="96"/>
      <c r="M9" s="96"/>
      <c r="N9" s="96"/>
      <c r="O9" s="96"/>
      <c r="P9" s="94"/>
      <c r="Q9" s="81"/>
      <c r="R9" s="77"/>
      <c r="S9" s="99"/>
      <c r="T9" s="81"/>
      <c r="U9" s="77"/>
      <c r="V9" s="77"/>
      <c r="W9" s="101"/>
      <c r="X9" s="101"/>
      <c r="Y9" s="81"/>
      <c r="Z9" s="99"/>
      <c r="AA9" s="99"/>
      <c r="AB9" s="99"/>
      <c r="AC9" s="99"/>
      <c r="AD9" s="99"/>
      <c r="AE9" s="99"/>
      <c r="AF9" s="99"/>
      <c r="AG9" s="99"/>
      <c r="AH9" s="105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56"/>
    </row>
    <row r="10" spans="1:51" s="8" customFormat="1" ht="30" customHeight="1" x14ac:dyDescent="0.15">
      <c r="A10" s="50" t="s">
        <v>120</v>
      </c>
      <c r="B10" s="10" t="s">
        <v>8</v>
      </c>
      <c r="C10" s="11" t="s">
        <v>9</v>
      </c>
      <c r="D10" s="12">
        <v>27988</v>
      </c>
      <c r="E10" s="13">
        <v>341082</v>
      </c>
      <c r="F10" s="14" t="s">
        <v>10</v>
      </c>
      <c r="G10" s="41"/>
      <c r="H10" s="41"/>
      <c r="I10" s="41"/>
      <c r="J10" s="41"/>
      <c r="K10" s="41"/>
      <c r="L10" s="41" t="s">
        <v>137</v>
      </c>
      <c r="M10" s="41"/>
      <c r="N10" s="41"/>
      <c r="O10" s="41"/>
      <c r="P10" s="42"/>
      <c r="Q10" s="41" t="s">
        <v>137</v>
      </c>
      <c r="R10" s="41" t="s">
        <v>137</v>
      </c>
      <c r="S10" s="34"/>
      <c r="T10" s="41" t="s">
        <v>138</v>
      </c>
      <c r="U10" s="43"/>
      <c r="V10" s="44"/>
      <c r="W10" s="43"/>
      <c r="X10" s="43"/>
      <c r="Y10" s="45"/>
      <c r="Z10" s="32"/>
      <c r="AA10" s="32"/>
      <c r="AB10" s="32"/>
      <c r="AC10" s="32"/>
      <c r="AD10" s="32"/>
      <c r="AE10" s="32"/>
      <c r="AF10" s="32"/>
      <c r="AG10" s="33"/>
      <c r="AH10" s="46"/>
      <c r="AI10" s="19" t="s">
        <v>139</v>
      </c>
      <c r="AJ10" s="18"/>
      <c r="AK10" s="41"/>
      <c r="AL10" s="46"/>
      <c r="AM10" s="46"/>
      <c r="AN10" s="47"/>
      <c r="AO10" s="41"/>
      <c r="AP10" s="46"/>
      <c r="AQ10" s="46"/>
      <c r="AR10" s="41"/>
      <c r="AS10" s="46"/>
      <c r="AT10" s="46"/>
      <c r="AU10" s="41"/>
      <c r="AV10" s="19" t="s">
        <v>139</v>
      </c>
      <c r="AW10" s="41"/>
      <c r="AX10" s="46"/>
      <c r="AY10" s="48"/>
    </row>
    <row r="11" spans="1:51" s="8" customFormat="1" ht="29.25" customHeight="1" x14ac:dyDescent="0.15">
      <c r="A11" s="50" t="s">
        <v>121</v>
      </c>
      <c r="B11" s="10" t="s">
        <v>8</v>
      </c>
      <c r="C11" s="11" t="s">
        <v>9</v>
      </c>
      <c r="D11" s="12">
        <v>18495</v>
      </c>
      <c r="E11" s="13">
        <v>213756</v>
      </c>
      <c r="F11" s="14" t="s">
        <v>10</v>
      </c>
      <c r="G11" s="15" t="s">
        <v>138</v>
      </c>
      <c r="H11" s="15"/>
      <c r="I11" s="15"/>
      <c r="J11" s="15"/>
      <c r="K11" s="15"/>
      <c r="L11" s="15"/>
      <c r="M11" s="15"/>
      <c r="N11" s="15"/>
      <c r="O11" s="15"/>
      <c r="P11" s="15"/>
      <c r="Q11" s="41" t="s">
        <v>137</v>
      </c>
      <c r="R11" s="41" t="s">
        <v>137</v>
      </c>
      <c r="S11" s="17"/>
      <c r="T11" s="41" t="s">
        <v>138</v>
      </c>
      <c r="U11" s="16"/>
      <c r="V11" s="17"/>
      <c r="W11" s="16"/>
      <c r="X11" s="16"/>
      <c r="Y11" s="18"/>
      <c r="Z11" s="19"/>
      <c r="AA11" s="19"/>
      <c r="AB11" s="20"/>
      <c r="AC11" s="15"/>
      <c r="AD11" s="19"/>
      <c r="AE11" s="19"/>
      <c r="AF11" s="20"/>
      <c r="AG11" s="15"/>
      <c r="AH11" s="19"/>
      <c r="AI11" s="19" t="s">
        <v>139</v>
      </c>
      <c r="AJ11" s="18"/>
      <c r="AK11" s="15"/>
      <c r="AL11" s="19"/>
      <c r="AM11" s="19"/>
      <c r="AN11" s="20"/>
      <c r="AO11" s="15"/>
      <c r="AP11" s="19"/>
      <c r="AQ11" s="19"/>
      <c r="AR11" s="15"/>
      <c r="AS11" s="19"/>
      <c r="AT11" s="19"/>
      <c r="AU11" s="15"/>
      <c r="AV11" s="19" t="s">
        <v>139</v>
      </c>
      <c r="AW11" s="15"/>
      <c r="AX11" s="19"/>
      <c r="AY11" s="21"/>
    </row>
    <row r="12" spans="1:51" s="8" customFormat="1" ht="30" customHeight="1" x14ac:dyDescent="0.15">
      <c r="A12" s="50" t="s">
        <v>122</v>
      </c>
      <c r="B12" s="10" t="s">
        <v>8</v>
      </c>
      <c r="C12" s="11" t="s">
        <v>11</v>
      </c>
      <c r="D12" s="12">
        <v>32102</v>
      </c>
      <c r="E12" s="13">
        <v>418017</v>
      </c>
      <c r="F12" s="14" t="s">
        <v>10</v>
      </c>
      <c r="G12" s="15" t="s">
        <v>138</v>
      </c>
      <c r="H12" s="15"/>
      <c r="I12" s="15"/>
      <c r="J12" s="15"/>
      <c r="K12" s="15"/>
      <c r="L12" s="15"/>
      <c r="M12" s="15"/>
      <c r="N12" s="15"/>
      <c r="O12" s="15"/>
      <c r="P12" s="15"/>
      <c r="Q12" s="41" t="s">
        <v>137</v>
      </c>
      <c r="R12" s="41" t="s">
        <v>137</v>
      </c>
      <c r="S12" s="17"/>
      <c r="T12" s="41" t="s">
        <v>138</v>
      </c>
      <c r="U12" s="16"/>
      <c r="V12" s="17"/>
      <c r="W12" s="16"/>
      <c r="X12" s="16"/>
      <c r="Y12" s="18"/>
      <c r="Z12" s="19"/>
      <c r="AA12" s="19"/>
      <c r="AB12" s="20"/>
      <c r="AC12" s="15"/>
      <c r="AD12" s="19"/>
      <c r="AE12" s="19"/>
      <c r="AF12" s="20"/>
      <c r="AG12" s="15"/>
      <c r="AH12" s="19"/>
      <c r="AI12" s="19" t="s">
        <v>139</v>
      </c>
      <c r="AJ12" s="18"/>
      <c r="AK12" s="15"/>
      <c r="AL12" s="19"/>
      <c r="AM12" s="19"/>
      <c r="AN12" s="20"/>
      <c r="AO12" s="15"/>
      <c r="AP12" s="19"/>
      <c r="AQ12" s="19"/>
      <c r="AR12" s="15"/>
      <c r="AS12" s="19"/>
      <c r="AT12" s="19"/>
      <c r="AU12" s="15"/>
      <c r="AV12" s="19" t="s">
        <v>139</v>
      </c>
      <c r="AW12" s="15"/>
      <c r="AX12" s="19"/>
      <c r="AY12" s="21"/>
    </row>
    <row r="13" spans="1:51" s="8" customFormat="1" ht="30" customHeight="1" x14ac:dyDescent="0.15">
      <c r="A13" s="50" t="s">
        <v>123</v>
      </c>
      <c r="B13" s="10" t="s">
        <v>8</v>
      </c>
      <c r="C13" s="11" t="s">
        <v>11</v>
      </c>
      <c r="D13" s="12">
        <v>27333</v>
      </c>
      <c r="E13" s="13">
        <v>500981</v>
      </c>
      <c r="F13" s="14" t="s">
        <v>10</v>
      </c>
      <c r="G13" s="15" t="s">
        <v>138</v>
      </c>
      <c r="H13" s="15"/>
      <c r="I13" s="15"/>
      <c r="J13" s="15"/>
      <c r="K13" s="15"/>
      <c r="L13" s="15"/>
      <c r="M13" s="15"/>
      <c r="N13" s="15"/>
      <c r="O13" s="15"/>
      <c r="P13" s="15"/>
      <c r="Q13" s="41" t="s">
        <v>137</v>
      </c>
      <c r="R13" s="41" t="s">
        <v>137</v>
      </c>
      <c r="S13" s="17"/>
      <c r="T13" s="41" t="s">
        <v>138</v>
      </c>
      <c r="U13" s="16"/>
      <c r="V13" s="17"/>
      <c r="W13" s="16"/>
      <c r="X13" s="16"/>
      <c r="Y13" s="18"/>
      <c r="Z13" s="19"/>
      <c r="AA13" s="19"/>
      <c r="AB13" s="20"/>
      <c r="AC13" s="15"/>
      <c r="AD13" s="19"/>
      <c r="AE13" s="19"/>
      <c r="AF13" s="20"/>
      <c r="AG13" s="15"/>
      <c r="AH13" s="19"/>
      <c r="AI13" s="19" t="s">
        <v>139</v>
      </c>
      <c r="AJ13" s="18"/>
      <c r="AK13" s="15"/>
      <c r="AL13" s="19"/>
      <c r="AM13" s="19"/>
      <c r="AN13" s="20"/>
      <c r="AO13" s="15"/>
      <c r="AP13" s="19"/>
      <c r="AQ13" s="19"/>
      <c r="AR13" s="15"/>
      <c r="AS13" s="19"/>
      <c r="AT13" s="19"/>
      <c r="AU13" s="15"/>
      <c r="AV13" s="19" t="s">
        <v>139</v>
      </c>
      <c r="AW13" s="15"/>
      <c r="AX13" s="19"/>
      <c r="AY13" s="21"/>
    </row>
    <row r="14" spans="1:51" s="8" customFormat="1" ht="30" customHeight="1" x14ac:dyDescent="0.15">
      <c r="A14" s="50" t="s">
        <v>124</v>
      </c>
      <c r="B14" s="10" t="s">
        <v>8</v>
      </c>
      <c r="C14" s="11" t="s">
        <v>9</v>
      </c>
      <c r="D14" s="12">
        <v>15997</v>
      </c>
      <c r="E14" s="13">
        <v>239557</v>
      </c>
      <c r="F14" s="14" t="s">
        <v>10</v>
      </c>
      <c r="G14" s="15" t="s">
        <v>138</v>
      </c>
      <c r="H14" s="15"/>
      <c r="I14" s="15"/>
      <c r="J14" s="15"/>
      <c r="K14" s="15"/>
      <c r="L14" s="15"/>
      <c r="M14" s="15"/>
      <c r="N14" s="15"/>
      <c r="O14" s="15"/>
      <c r="P14" s="15"/>
      <c r="Q14" s="41" t="s">
        <v>137</v>
      </c>
      <c r="R14" s="41" t="s">
        <v>137</v>
      </c>
      <c r="S14" s="17"/>
      <c r="T14" s="41" t="s">
        <v>138</v>
      </c>
      <c r="U14" s="16"/>
      <c r="V14" s="17"/>
      <c r="W14" s="16"/>
      <c r="X14" s="16"/>
      <c r="Y14" s="18"/>
      <c r="Z14" s="19"/>
      <c r="AA14" s="19"/>
      <c r="AB14" s="20"/>
      <c r="AC14" s="15"/>
      <c r="AD14" s="19"/>
      <c r="AE14" s="19"/>
      <c r="AF14" s="20"/>
      <c r="AG14" s="15"/>
      <c r="AH14" s="19"/>
      <c r="AI14" s="19" t="s">
        <v>139</v>
      </c>
      <c r="AJ14" s="18"/>
      <c r="AK14" s="15"/>
      <c r="AL14" s="19"/>
      <c r="AM14" s="19"/>
      <c r="AN14" s="20"/>
      <c r="AO14" s="15"/>
      <c r="AP14" s="19"/>
      <c r="AQ14" s="19"/>
      <c r="AR14" s="15"/>
      <c r="AS14" s="19"/>
      <c r="AT14" s="19"/>
      <c r="AU14" s="15"/>
      <c r="AV14" s="19" t="s">
        <v>139</v>
      </c>
      <c r="AW14" s="15"/>
      <c r="AX14" s="19"/>
      <c r="AY14" s="21"/>
    </row>
    <row r="15" spans="1:51" s="8" customFormat="1" ht="30" customHeight="1" x14ac:dyDescent="0.15">
      <c r="A15" s="50" t="s">
        <v>125</v>
      </c>
      <c r="B15" s="10" t="s">
        <v>8</v>
      </c>
      <c r="C15" s="11" t="s">
        <v>9</v>
      </c>
      <c r="D15" s="12">
        <v>22392</v>
      </c>
      <c r="E15" s="13">
        <v>240364</v>
      </c>
      <c r="F15" s="14" t="s">
        <v>10</v>
      </c>
      <c r="G15" s="15"/>
      <c r="H15" s="15"/>
      <c r="I15" s="15"/>
      <c r="J15" s="15" t="s">
        <v>138</v>
      </c>
      <c r="K15" s="15"/>
      <c r="L15" s="15"/>
      <c r="M15" s="15"/>
      <c r="N15" s="15"/>
      <c r="O15" s="15"/>
      <c r="P15" s="15"/>
      <c r="Q15" s="41" t="s">
        <v>137</v>
      </c>
      <c r="R15" s="41" t="s">
        <v>137</v>
      </c>
      <c r="S15" s="17"/>
      <c r="T15" s="41" t="s">
        <v>138</v>
      </c>
      <c r="U15" s="16"/>
      <c r="V15" s="17"/>
      <c r="W15" s="16"/>
      <c r="X15" s="16"/>
      <c r="Y15" s="18"/>
      <c r="Z15" s="19"/>
      <c r="AA15" s="19"/>
      <c r="AB15" s="18"/>
      <c r="AC15" s="15"/>
      <c r="AD15" s="19"/>
      <c r="AE15" s="19"/>
      <c r="AF15" s="20"/>
      <c r="AG15" s="15"/>
      <c r="AH15" s="19"/>
      <c r="AI15" s="19" t="s">
        <v>139</v>
      </c>
      <c r="AJ15" s="18"/>
      <c r="AK15" s="15"/>
      <c r="AL15" s="19"/>
      <c r="AM15" s="19"/>
      <c r="AN15" s="20"/>
      <c r="AO15" s="15"/>
      <c r="AP15" s="19"/>
      <c r="AQ15" s="19"/>
      <c r="AR15" s="15"/>
      <c r="AS15" s="19"/>
      <c r="AT15" s="19"/>
      <c r="AU15" s="15"/>
      <c r="AV15" s="19" t="s">
        <v>139</v>
      </c>
      <c r="AW15" s="15"/>
      <c r="AX15" s="19"/>
      <c r="AY15" s="21"/>
    </row>
    <row r="16" spans="1:51" s="8" customFormat="1" ht="30" customHeight="1" x14ac:dyDescent="0.15">
      <c r="A16" s="50" t="s">
        <v>126</v>
      </c>
      <c r="B16" s="10" t="s">
        <v>8</v>
      </c>
      <c r="C16" s="11" t="s">
        <v>9</v>
      </c>
      <c r="D16" s="12">
        <v>14342</v>
      </c>
      <c r="E16" s="13">
        <v>184814</v>
      </c>
      <c r="F16" s="14" t="s">
        <v>10</v>
      </c>
      <c r="G16" s="15"/>
      <c r="H16" s="15"/>
      <c r="I16" s="15"/>
      <c r="J16" s="15" t="s">
        <v>138</v>
      </c>
      <c r="K16" s="15"/>
      <c r="L16" s="15"/>
      <c r="M16" s="15"/>
      <c r="N16" s="15"/>
      <c r="O16" s="15"/>
      <c r="P16" s="15"/>
      <c r="Q16" s="41" t="s">
        <v>137</v>
      </c>
      <c r="R16" s="41" t="s">
        <v>137</v>
      </c>
      <c r="S16" s="17"/>
      <c r="T16" s="41" t="s">
        <v>138</v>
      </c>
      <c r="U16" s="16"/>
      <c r="V16" s="17"/>
      <c r="W16" s="16"/>
      <c r="X16" s="16"/>
      <c r="Y16" s="18"/>
      <c r="Z16" s="19"/>
      <c r="AA16" s="19"/>
      <c r="AB16" s="20"/>
      <c r="AC16" s="15"/>
      <c r="AD16" s="19"/>
      <c r="AE16" s="19"/>
      <c r="AF16" s="20"/>
      <c r="AG16" s="15"/>
      <c r="AH16" s="19"/>
      <c r="AI16" s="19" t="s">
        <v>139</v>
      </c>
      <c r="AJ16" s="18"/>
      <c r="AK16" s="15"/>
      <c r="AL16" s="19"/>
      <c r="AM16" s="19"/>
      <c r="AN16" s="20"/>
      <c r="AO16" s="15"/>
      <c r="AP16" s="19"/>
      <c r="AQ16" s="19"/>
      <c r="AR16" s="15"/>
      <c r="AS16" s="19"/>
      <c r="AT16" s="19"/>
      <c r="AU16" s="15"/>
      <c r="AV16" s="19" t="s">
        <v>139</v>
      </c>
      <c r="AW16" s="15"/>
      <c r="AX16" s="19"/>
      <c r="AY16" s="21"/>
    </row>
    <row r="17" spans="1:51" s="8" customFormat="1" ht="30" customHeight="1" x14ac:dyDescent="0.15">
      <c r="A17" s="50" t="s">
        <v>127</v>
      </c>
      <c r="B17" s="10" t="s">
        <v>8</v>
      </c>
      <c r="C17" s="11" t="s">
        <v>11</v>
      </c>
      <c r="D17" s="12">
        <v>20740</v>
      </c>
      <c r="E17" s="13">
        <v>310960</v>
      </c>
      <c r="F17" s="14" t="s">
        <v>10</v>
      </c>
      <c r="G17" s="15" t="s">
        <v>138</v>
      </c>
      <c r="H17" s="15"/>
      <c r="I17" s="15"/>
      <c r="J17" s="15"/>
      <c r="K17" s="15"/>
      <c r="L17" s="15"/>
      <c r="M17" s="15"/>
      <c r="N17" s="15"/>
      <c r="O17" s="15"/>
      <c r="P17" s="15"/>
      <c r="Q17" s="41" t="s">
        <v>137</v>
      </c>
      <c r="R17" s="41" t="s">
        <v>137</v>
      </c>
      <c r="S17" s="17"/>
      <c r="T17" s="41" t="s">
        <v>138</v>
      </c>
      <c r="U17" s="16"/>
      <c r="V17" s="17"/>
      <c r="W17" s="16"/>
      <c r="X17" s="16"/>
      <c r="Y17" s="18"/>
      <c r="Z17" s="19"/>
      <c r="AA17" s="19"/>
      <c r="AB17" s="20"/>
      <c r="AC17" s="15"/>
      <c r="AD17" s="19"/>
      <c r="AE17" s="19"/>
      <c r="AF17" s="20"/>
      <c r="AG17" s="15"/>
      <c r="AH17" s="19"/>
      <c r="AI17" s="19" t="s">
        <v>139</v>
      </c>
      <c r="AJ17" s="18"/>
      <c r="AK17" s="15"/>
      <c r="AL17" s="19"/>
      <c r="AM17" s="19"/>
      <c r="AN17" s="20"/>
      <c r="AO17" s="15"/>
      <c r="AP17" s="19"/>
      <c r="AQ17" s="19"/>
      <c r="AR17" s="15"/>
      <c r="AS17" s="19"/>
      <c r="AT17" s="19"/>
      <c r="AU17" s="15"/>
      <c r="AV17" s="19" t="s">
        <v>139</v>
      </c>
      <c r="AW17" s="15"/>
      <c r="AX17" s="19"/>
      <c r="AY17" s="21"/>
    </row>
    <row r="18" spans="1:51" s="8" customFormat="1" ht="30" customHeight="1" x14ac:dyDescent="0.15">
      <c r="A18" s="50" t="s">
        <v>128</v>
      </c>
      <c r="B18" s="10" t="s">
        <v>8</v>
      </c>
      <c r="C18" s="11" t="s">
        <v>9</v>
      </c>
      <c r="D18" s="12">
        <v>39372</v>
      </c>
      <c r="E18" s="13">
        <v>496182</v>
      </c>
      <c r="F18" s="14" t="s">
        <v>10</v>
      </c>
      <c r="G18" s="15" t="s">
        <v>138</v>
      </c>
      <c r="H18" s="15"/>
      <c r="I18" s="15"/>
      <c r="J18" s="15"/>
      <c r="K18" s="15"/>
      <c r="L18" s="15"/>
      <c r="M18" s="15"/>
      <c r="N18" s="15"/>
      <c r="O18" s="15"/>
      <c r="P18" s="15"/>
      <c r="Q18" s="41" t="s">
        <v>137</v>
      </c>
      <c r="R18" s="41" t="s">
        <v>137</v>
      </c>
      <c r="S18" s="17"/>
      <c r="T18" s="41" t="s">
        <v>138</v>
      </c>
      <c r="U18" s="16"/>
      <c r="V18" s="17"/>
      <c r="W18" s="16"/>
      <c r="X18" s="16"/>
      <c r="Y18" s="18"/>
      <c r="Z18" s="19"/>
      <c r="AA18" s="19"/>
      <c r="AB18" s="20"/>
      <c r="AC18" s="15"/>
      <c r="AD18" s="19"/>
      <c r="AE18" s="19"/>
      <c r="AF18" s="20"/>
      <c r="AG18" s="15"/>
      <c r="AH18" s="19"/>
      <c r="AI18" s="19" t="s">
        <v>139</v>
      </c>
      <c r="AJ18" s="18"/>
      <c r="AK18" s="15"/>
      <c r="AL18" s="19"/>
      <c r="AM18" s="19"/>
      <c r="AN18" s="20"/>
      <c r="AO18" s="15"/>
      <c r="AP18" s="19"/>
      <c r="AQ18" s="19"/>
      <c r="AR18" s="15"/>
      <c r="AS18" s="19"/>
      <c r="AT18" s="19"/>
      <c r="AU18" s="15"/>
      <c r="AV18" s="19" t="s">
        <v>139</v>
      </c>
      <c r="AW18" s="15"/>
      <c r="AX18" s="19"/>
      <c r="AY18" s="21"/>
    </row>
    <row r="19" spans="1:51" s="8" customFormat="1" ht="30" customHeight="1" x14ac:dyDescent="0.15">
      <c r="A19" s="50" t="s">
        <v>129</v>
      </c>
      <c r="B19" s="10" t="s">
        <v>8</v>
      </c>
      <c r="C19" s="11" t="s">
        <v>9</v>
      </c>
      <c r="D19" s="12">
        <v>16741</v>
      </c>
      <c r="E19" s="13">
        <v>128408</v>
      </c>
      <c r="F19" s="14" t="s">
        <v>10</v>
      </c>
      <c r="G19" s="15" t="s">
        <v>138</v>
      </c>
      <c r="H19" s="15"/>
      <c r="I19" s="15"/>
      <c r="J19" s="15"/>
      <c r="K19" s="15"/>
      <c r="L19" s="15"/>
      <c r="M19" s="15"/>
      <c r="N19" s="15"/>
      <c r="O19" s="15"/>
      <c r="P19" s="15"/>
      <c r="Q19" s="41" t="s">
        <v>137</v>
      </c>
      <c r="R19" s="41" t="s">
        <v>137</v>
      </c>
      <c r="S19" s="17"/>
      <c r="T19" s="41" t="s">
        <v>138</v>
      </c>
      <c r="U19" s="16"/>
      <c r="V19" s="17"/>
      <c r="W19" s="16"/>
      <c r="X19" s="16"/>
      <c r="Y19" s="18"/>
      <c r="Z19" s="19"/>
      <c r="AA19" s="19"/>
      <c r="AB19" s="20"/>
      <c r="AC19" s="15"/>
      <c r="AD19" s="19"/>
      <c r="AE19" s="19"/>
      <c r="AF19" s="20"/>
      <c r="AG19" s="15"/>
      <c r="AH19" s="19"/>
      <c r="AI19" s="19" t="s">
        <v>139</v>
      </c>
      <c r="AJ19" s="18"/>
      <c r="AK19" s="15"/>
      <c r="AL19" s="19"/>
      <c r="AM19" s="19"/>
      <c r="AN19" s="20"/>
      <c r="AO19" s="15"/>
      <c r="AP19" s="19"/>
      <c r="AQ19" s="19"/>
      <c r="AR19" s="15"/>
      <c r="AS19" s="19"/>
      <c r="AT19" s="19"/>
      <c r="AU19" s="15"/>
      <c r="AV19" s="19" t="s">
        <v>139</v>
      </c>
      <c r="AW19" s="15"/>
      <c r="AX19" s="19"/>
      <c r="AY19" s="21"/>
    </row>
    <row r="20" spans="1:51" s="8" customFormat="1" ht="30" customHeight="1" x14ac:dyDescent="0.15">
      <c r="A20" s="50" t="s">
        <v>130</v>
      </c>
      <c r="B20" s="10" t="s">
        <v>8</v>
      </c>
      <c r="C20" s="40" t="s">
        <v>9</v>
      </c>
      <c r="D20" s="12">
        <v>33300</v>
      </c>
      <c r="E20" s="13">
        <v>336557</v>
      </c>
      <c r="F20" s="14" t="s">
        <v>10</v>
      </c>
      <c r="G20" s="15"/>
      <c r="H20" s="15"/>
      <c r="I20" s="15"/>
      <c r="J20" s="15"/>
      <c r="K20" s="15" t="s">
        <v>138</v>
      </c>
      <c r="L20" s="15"/>
      <c r="M20" s="15"/>
      <c r="N20" s="15"/>
      <c r="O20" s="15"/>
      <c r="P20" s="15"/>
      <c r="Q20" s="41" t="s">
        <v>137</v>
      </c>
      <c r="R20" s="41" t="s">
        <v>137</v>
      </c>
      <c r="S20" s="17"/>
      <c r="T20" s="41"/>
      <c r="U20" s="16"/>
      <c r="V20" s="17"/>
      <c r="W20" s="16"/>
      <c r="X20" s="16"/>
      <c r="Y20" s="18" t="s">
        <v>139</v>
      </c>
      <c r="Z20" s="19"/>
      <c r="AA20" s="19"/>
      <c r="AB20" s="20"/>
      <c r="AC20" s="15"/>
      <c r="AD20" s="19"/>
      <c r="AE20" s="19"/>
      <c r="AF20" s="20"/>
      <c r="AG20" s="15"/>
      <c r="AH20" s="19"/>
      <c r="AI20" s="19" t="s">
        <v>139</v>
      </c>
      <c r="AJ20" s="18"/>
      <c r="AK20" s="15"/>
      <c r="AL20" s="19"/>
      <c r="AM20" s="19"/>
      <c r="AN20" s="20"/>
      <c r="AO20" s="15"/>
      <c r="AP20" s="19"/>
      <c r="AQ20" s="19"/>
      <c r="AR20" s="15"/>
      <c r="AS20" s="19"/>
      <c r="AT20" s="19"/>
      <c r="AU20" s="15"/>
      <c r="AV20" s="19" t="s">
        <v>139</v>
      </c>
      <c r="AW20" s="15"/>
      <c r="AX20" s="19"/>
      <c r="AY20" s="21"/>
    </row>
    <row r="21" spans="1:51" s="8" customFormat="1" ht="30" customHeight="1" x14ac:dyDescent="0.15">
      <c r="A21" s="50" t="s">
        <v>13</v>
      </c>
      <c r="B21" s="10" t="s">
        <v>8</v>
      </c>
      <c r="C21" s="11" t="s">
        <v>9</v>
      </c>
      <c r="D21" s="12">
        <v>28341</v>
      </c>
      <c r="E21" s="13">
        <v>285787</v>
      </c>
      <c r="F21" s="14" t="s">
        <v>12</v>
      </c>
      <c r="G21" s="15" t="s">
        <v>138</v>
      </c>
      <c r="H21" s="15"/>
      <c r="I21" s="15"/>
      <c r="J21" s="15"/>
      <c r="K21" s="15"/>
      <c r="L21" s="15"/>
      <c r="M21" s="15"/>
      <c r="N21" s="15"/>
      <c r="O21" s="15"/>
      <c r="P21" s="15"/>
      <c r="Q21" s="41" t="s">
        <v>137</v>
      </c>
      <c r="R21" s="41" t="s">
        <v>137</v>
      </c>
      <c r="S21" s="17"/>
      <c r="T21" s="41"/>
      <c r="U21" s="16"/>
      <c r="V21" s="17"/>
      <c r="W21" s="16"/>
      <c r="X21" s="16"/>
      <c r="Y21" s="18" t="s">
        <v>139</v>
      </c>
      <c r="Z21" s="19"/>
      <c r="AA21" s="19"/>
      <c r="AB21" s="20"/>
      <c r="AC21" s="15"/>
      <c r="AD21" s="19"/>
      <c r="AE21" s="19"/>
      <c r="AF21" s="20"/>
      <c r="AG21" s="15"/>
      <c r="AH21" s="19"/>
      <c r="AI21" s="19" t="s">
        <v>139</v>
      </c>
      <c r="AJ21" s="18"/>
      <c r="AK21" s="15"/>
      <c r="AL21" s="19"/>
      <c r="AM21" s="19"/>
      <c r="AN21" s="20"/>
      <c r="AO21" s="15"/>
      <c r="AP21" s="19"/>
      <c r="AQ21" s="19"/>
      <c r="AR21" s="15"/>
      <c r="AS21" s="19"/>
      <c r="AT21" s="19"/>
      <c r="AU21" s="15"/>
      <c r="AV21" s="19" t="s">
        <v>139</v>
      </c>
      <c r="AW21" s="15"/>
      <c r="AX21" s="19"/>
      <c r="AY21" s="21"/>
    </row>
    <row r="22" spans="1:51" s="8" customFormat="1" ht="30" customHeight="1" x14ac:dyDescent="0.15">
      <c r="A22" s="50" t="s">
        <v>14</v>
      </c>
      <c r="B22" s="10" t="s">
        <v>8</v>
      </c>
      <c r="C22" s="49" t="s">
        <v>11</v>
      </c>
      <c r="D22" s="12">
        <v>77840</v>
      </c>
      <c r="E22" s="13">
        <v>799429</v>
      </c>
      <c r="F22" s="14" t="s">
        <v>12</v>
      </c>
      <c r="G22" s="15"/>
      <c r="H22" s="15"/>
      <c r="I22" s="15"/>
      <c r="J22" s="15" t="s">
        <v>138</v>
      </c>
      <c r="K22" s="15" t="s">
        <v>138</v>
      </c>
      <c r="L22" s="15"/>
      <c r="M22" s="15"/>
      <c r="N22" s="15"/>
      <c r="O22" s="15"/>
      <c r="P22" s="15"/>
      <c r="Q22" s="41" t="s">
        <v>137</v>
      </c>
      <c r="R22" s="41" t="s">
        <v>137</v>
      </c>
      <c r="S22" s="17"/>
      <c r="T22" s="41" t="s">
        <v>138</v>
      </c>
      <c r="U22" s="16"/>
      <c r="V22" s="17"/>
      <c r="W22" s="16"/>
      <c r="X22" s="16"/>
      <c r="Y22" s="18"/>
      <c r="Z22" s="19"/>
      <c r="AA22" s="19"/>
      <c r="AB22" s="20"/>
      <c r="AC22" s="15"/>
      <c r="AD22" s="19"/>
      <c r="AE22" s="19"/>
      <c r="AF22" s="20"/>
      <c r="AG22" s="15"/>
      <c r="AH22" s="19"/>
      <c r="AI22" s="19" t="s">
        <v>139</v>
      </c>
      <c r="AJ22" s="18"/>
      <c r="AK22" s="15"/>
      <c r="AL22" s="19"/>
      <c r="AM22" s="19"/>
      <c r="AN22" s="20"/>
      <c r="AO22" s="15"/>
      <c r="AP22" s="19"/>
      <c r="AQ22" s="19"/>
      <c r="AR22" s="15"/>
      <c r="AS22" s="19"/>
      <c r="AT22" s="19"/>
      <c r="AU22" s="15"/>
      <c r="AV22" s="19" t="s">
        <v>139</v>
      </c>
      <c r="AW22" s="15"/>
      <c r="AX22" s="19"/>
      <c r="AY22" s="21"/>
    </row>
    <row r="23" spans="1:51" s="8" customFormat="1" ht="30" customHeight="1" x14ac:dyDescent="0.15">
      <c r="A23" s="50" t="s">
        <v>15</v>
      </c>
      <c r="B23" s="10" t="s">
        <v>8</v>
      </c>
      <c r="C23" s="49" t="s">
        <v>9</v>
      </c>
      <c r="D23" s="12">
        <v>42408</v>
      </c>
      <c r="E23" s="13">
        <v>542629</v>
      </c>
      <c r="F23" s="14" t="s">
        <v>12</v>
      </c>
      <c r="G23" s="15"/>
      <c r="H23" s="15"/>
      <c r="I23" s="15"/>
      <c r="J23" s="15" t="s">
        <v>138</v>
      </c>
      <c r="K23" s="15"/>
      <c r="L23" s="15"/>
      <c r="M23" s="15"/>
      <c r="N23" s="15"/>
      <c r="O23" s="15"/>
      <c r="P23" s="15"/>
      <c r="Q23" s="41" t="s">
        <v>137</v>
      </c>
      <c r="R23" s="41" t="s">
        <v>137</v>
      </c>
      <c r="S23" s="17"/>
      <c r="T23" s="41" t="s">
        <v>138</v>
      </c>
      <c r="U23" s="16"/>
      <c r="V23" s="17"/>
      <c r="W23" s="16"/>
      <c r="X23" s="16"/>
      <c r="Y23" s="18"/>
      <c r="Z23" s="19"/>
      <c r="AA23" s="19"/>
      <c r="AB23" s="20"/>
      <c r="AC23" s="15"/>
      <c r="AD23" s="19"/>
      <c r="AE23" s="19"/>
      <c r="AF23" s="20"/>
      <c r="AG23" s="15"/>
      <c r="AH23" s="19"/>
      <c r="AI23" s="19" t="s">
        <v>139</v>
      </c>
      <c r="AJ23" s="18"/>
      <c r="AK23" s="15"/>
      <c r="AL23" s="19"/>
      <c r="AM23" s="19"/>
      <c r="AN23" s="20"/>
      <c r="AO23" s="15"/>
      <c r="AP23" s="19"/>
      <c r="AQ23" s="19"/>
      <c r="AR23" s="15"/>
      <c r="AS23" s="19"/>
      <c r="AT23" s="19"/>
      <c r="AU23" s="15"/>
      <c r="AV23" s="19" t="s">
        <v>139</v>
      </c>
      <c r="AW23" s="15"/>
      <c r="AX23" s="19"/>
      <c r="AY23" s="21"/>
    </row>
    <row r="24" spans="1:51" s="8" customFormat="1" ht="30" customHeight="1" x14ac:dyDescent="0.15">
      <c r="A24" s="52" t="s">
        <v>131</v>
      </c>
      <c r="B24" s="10" t="s">
        <v>8</v>
      </c>
      <c r="C24" s="49" t="s">
        <v>9</v>
      </c>
      <c r="D24" s="12">
        <v>19798</v>
      </c>
      <c r="E24" s="13">
        <v>246920</v>
      </c>
      <c r="F24" s="14" t="s">
        <v>12</v>
      </c>
      <c r="G24" s="15" t="s">
        <v>138</v>
      </c>
      <c r="H24" s="15"/>
      <c r="I24" s="15"/>
      <c r="J24" s="15"/>
      <c r="K24" s="15"/>
      <c r="L24" s="15"/>
      <c r="M24" s="15"/>
      <c r="N24" s="15"/>
      <c r="O24" s="15"/>
      <c r="P24" s="15"/>
      <c r="Q24" s="41" t="s">
        <v>137</v>
      </c>
      <c r="R24" s="41" t="s">
        <v>137</v>
      </c>
      <c r="S24" s="17"/>
      <c r="T24" s="41"/>
      <c r="U24" s="16"/>
      <c r="V24" s="17"/>
      <c r="W24" s="16"/>
      <c r="X24" s="16"/>
      <c r="Y24" s="18" t="s">
        <v>139</v>
      </c>
      <c r="Z24" s="19"/>
      <c r="AA24" s="19"/>
      <c r="AB24" s="20"/>
      <c r="AC24" s="15"/>
      <c r="AD24" s="19"/>
      <c r="AE24" s="19"/>
      <c r="AF24" s="20"/>
      <c r="AG24" s="15"/>
      <c r="AH24" s="19"/>
      <c r="AI24" s="19" t="s">
        <v>139</v>
      </c>
      <c r="AJ24" s="18"/>
      <c r="AK24" s="15"/>
      <c r="AL24" s="19"/>
      <c r="AM24" s="19"/>
      <c r="AN24" s="20"/>
      <c r="AO24" s="15"/>
      <c r="AP24" s="19"/>
      <c r="AQ24" s="19"/>
      <c r="AR24" s="15"/>
      <c r="AS24" s="19"/>
      <c r="AT24" s="19"/>
      <c r="AU24" s="15"/>
      <c r="AV24" s="19" t="s">
        <v>139</v>
      </c>
      <c r="AW24" s="15"/>
      <c r="AX24" s="19"/>
      <c r="AY24" s="21"/>
    </row>
    <row r="25" spans="1:51" s="8" customFormat="1" ht="30" customHeight="1" x14ac:dyDescent="0.15">
      <c r="A25" s="50" t="s">
        <v>16</v>
      </c>
      <c r="B25" s="10" t="s">
        <v>8</v>
      </c>
      <c r="C25" s="49" t="s">
        <v>11</v>
      </c>
      <c r="D25" s="12">
        <v>38559</v>
      </c>
      <c r="E25" s="13">
        <v>692534</v>
      </c>
      <c r="F25" s="14" t="s">
        <v>10</v>
      </c>
      <c r="G25" s="15" t="s">
        <v>138</v>
      </c>
      <c r="H25" s="15"/>
      <c r="I25" s="15"/>
      <c r="J25" s="15" t="s">
        <v>138</v>
      </c>
      <c r="K25" s="15"/>
      <c r="L25" s="15"/>
      <c r="M25" s="15"/>
      <c r="N25" s="15"/>
      <c r="O25" s="15"/>
      <c r="P25" s="15"/>
      <c r="Q25" s="41" t="s">
        <v>137</v>
      </c>
      <c r="R25" s="41" t="s">
        <v>137</v>
      </c>
      <c r="S25" s="17"/>
      <c r="T25" s="41" t="s">
        <v>138</v>
      </c>
      <c r="U25" s="16"/>
      <c r="V25" s="17"/>
      <c r="W25" s="16"/>
      <c r="X25" s="16"/>
      <c r="Y25" s="18"/>
      <c r="Z25" s="19"/>
      <c r="AA25" s="19"/>
      <c r="AB25" s="20"/>
      <c r="AC25" s="15"/>
      <c r="AD25" s="19"/>
      <c r="AE25" s="19"/>
      <c r="AF25" s="20"/>
      <c r="AG25" s="15"/>
      <c r="AH25" s="19"/>
      <c r="AI25" s="19" t="s">
        <v>139</v>
      </c>
      <c r="AJ25" s="18"/>
      <c r="AK25" s="15"/>
      <c r="AL25" s="19"/>
      <c r="AM25" s="19"/>
      <c r="AN25" s="20"/>
      <c r="AO25" s="15"/>
      <c r="AP25" s="19"/>
      <c r="AQ25" s="19"/>
      <c r="AR25" s="15"/>
      <c r="AS25" s="19"/>
      <c r="AT25" s="19"/>
      <c r="AU25" s="15"/>
      <c r="AV25" s="19" t="s">
        <v>139</v>
      </c>
      <c r="AW25" s="15"/>
      <c r="AX25" s="19"/>
      <c r="AY25" s="21"/>
    </row>
    <row r="26" spans="1:51" s="8" customFormat="1" ht="30" customHeight="1" x14ac:dyDescent="0.15">
      <c r="A26" s="50" t="s">
        <v>17</v>
      </c>
      <c r="B26" s="10" t="s">
        <v>8</v>
      </c>
      <c r="C26" s="49" t="s">
        <v>11</v>
      </c>
      <c r="D26" s="12">
        <v>32743</v>
      </c>
      <c r="E26" s="13">
        <v>474512</v>
      </c>
      <c r="F26" s="14" t="s">
        <v>10</v>
      </c>
      <c r="G26" s="15" t="s">
        <v>138</v>
      </c>
      <c r="H26" s="15"/>
      <c r="I26" s="15"/>
      <c r="J26" s="15"/>
      <c r="K26" s="15"/>
      <c r="L26" s="15"/>
      <c r="M26" s="15"/>
      <c r="N26" s="15"/>
      <c r="O26" s="15"/>
      <c r="P26" s="15"/>
      <c r="Q26" s="41" t="s">
        <v>137</v>
      </c>
      <c r="R26" s="41" t="s">
        <v>137</v>
      </c>
      <c r="S26" s="17"/>
      <c r="T26" s="41" t="s">
        <v>138</v>
      </c>
      <c r="U26" s="16"/>
      <c r="V26" s="17"/>
      <c r="W26" s="16"/>
      <c r="X26" s="16"/>
      <c r="Y26" s="18"/>
      <c r="Z26" s="19"/>
      <c r="AA26" s="19"/>
      <c r="AB26" s="20"/>
      <c r="AC26" s="15"/>
      <c r="AD26" s="19"/>
      <c r="AE26" s="19"/>
      <c r="AF26" s="20"/>
      <c r="AG26" s="15"/>
      <c r="AH26" s="19"/>
      <c r="AI26" s="19" t="s">
        <v>139</v>
      </c>
      <c r="AJ26" s="18"/>
      <c r="AK26" s="15"/>
      <c r="AL26" s="19"/>
      <c r="AM26" s="19"/>
      <c r="AN26" s="20"/>
      <c r="AO26" s="15"/>
      <c r="AP26" s="19"/>
      <c r="AQ26" s="19"/>
      <c r="AR26" s="15"/>
      <c r="AS26" s="19"/>
      <c r="AT26" s="19"/>
      <c r="AU26" s="15"/>
      <c r="AV26" s="19" t="s">
        <v>139</v>
      </c>
      <c r="AW26" s="15"/>
      <c r="AX26" s="19"/>
      <c r="AY26" s="21"/>
    </row>
    <row r="27" spans="1:51" s="8" customFormat="1" ht="30" customHeight="1" x14ac:dyDescent="0.15">
      <c r="A27" s="50" t="s">
        <v>18</v>
      </c>
      <c r="B27" s="10" t="s">
        <v>8</v>
      </c>
      <c r="C27" s="49" t="s">
        <v>9</v>
      </c>
      <c r="D27" s="12">
        <v>31971</v>
      </c>
      <c r="E27" s="13">
        <v>484297</v>
      </c>
      <c r="F27" s="14" t="s">
        <v>10</v>
      </c>
      <c r="G27" s="15" t="s">
        <v>138</v>
      </c>
      <c r="H27" s="15"/>
      <c r="I27" s="15"/>
      <c r="J27" s="15"/>
      <c r="K27" s="15"/>
      <c r="L27" s="15"/>
      <c r="M27" s="15"/>
      <c r="N27" s="15"/>
      <c r="O27" s="15"/>
      <c r="P27" s="15"/>
      <c r="Q27" s="41" t="s">
        <v>137</v>
      </c>
      <c r="R27" s="41" t="s">
        <v>137</v>
      </c>
      <c r="S27" s="17"/>
      <c r="T27" s="41" t="s">
        <v>138</v>
      </c>
      <c r="U27" s="16"/>
      <c r="V27" s="17"/>
      <c r="W27" s="16"/>
      <c r="X27" s="16"/>
      <c r="Y27" s="18"/>
      <c r="Z27" s="19"/>
      <c r="AA27" s="19"/>
      <c r="AB27" s="20"/>
      <c r="AC27" s="15"/>
      <c r="AD27" s="19"/>
      <c r="AE27" s="19"/>
      <c r="AF27" s="20"/>
      <c r="AG27" s="15"/>
      <c r="AH27" s="19"/>
      <c r="AI27" s="19" t="s">
        <v>139</v>
      </c>
      <c r="AJ27" s="18"/>
      <c r="AK27" s="15"/>
      <c r="AL27" s="19"/>
      <c r="AM27" s="19"/>
      <c r="AN27" s="20"/>
      <c r="AO27" s="15"/>
      <c r="AP27" s="19"/>
      <c r="AQ27" s="19"/>
      <c r="AR27" s="15"/>
      <c r="AS27" s="19"/>
      <c r="AT27" s="19"/>
      <c r="AU27" s="15"/>
      <c r="AV27" s="19" t="s">
        <v>139</v>
      </c>
      <c r="AW27" s="15"/>
      <c r="AX27" s="19"/>
      <c r="AY27" s="21"/>
    </row>
    <row r="28" spans="1:51" s="8" customFormat="1" ht="30" customHeight="1" x14ac:dyDescent="0.15">
      <c r="A28" s="50" t="s">
        <v>19</v>
      </c>
      <c r="B28" s="10" t="s">
        <v>8</v>
      </c>
      <c r="C28" s="11" t="s">
        <v>9</v>
      </c>
      <c r="D28" s="12">
        <v>15818</v>
      </c>
      <c r="E28" s="13">
        <v>228207</v>
      </c>
      <c r="F28" s="14" t="s">
        <v>10</v>
      </c>
      <c r="G28" s="15"/>
      <c r="H28" s="15"/>
      <c r="I28" s="15"/>
      <c r="J28" s="15" t="s">
        <v>138</v>
      </c>
      <c r="K28" s="15"/>
      <c r="L28" s="15"/>
      <c r="M28" s="15"/>
      <c r="N28" s="15"/>
      <c r="O28" s="15"/>
      <c r="P28" s="15"/>
      <c r="Q28" s="41" t="s">
        <v>137</v>
      </c>
      <c r="R28" s="41" t="s">
        <v>137</v>
      </c>
      <c r="S28" s="17"/>
      <c r="T28" s="41" t="s">
        <v>138</v>
      </c>
      <c r="U28" s="16"/>
      <c r="V28" s="17"/>
      <c r="W28" s="16"/>
      <c r="X28" s="16"/>
      <c r="Y28" s="18"/>
      <c r="Z28" s="19"/>
      <c r="AA28" s="19"/>
      <c r="AB28" s="20"/>
      <c r="AC28" s="15"/>
      <c r="AD28" s="19"/>
      <c r="AE28" s="19"/>
      <c r="AF28" s="20"/>
      <c r="AG28" s="15"/>
      <c r="AH28" s="19"/>
      <c r="AI28" s="19" t="s">
        <v>139</v>
      </c>
      <c r="AJ28" s="18"/>
      <c r="AK28" s="15"/>
      <c r="AL28" s="19"/>
      <c r="AM28" s="19"/>
      <c r="AN28" s="20"/>
      <c r="AO28" s="15"/>
      <c r="AP28" s="19"/>
      <c r="AQ28" s="19"/>
      <c r="AR28" s="15"/>
      <c r="AS28" s="19"/>
      <c r="AT28" s="19"/>
      <c r="AU28" s="15"/>
      <c r="AV28" s="19" t="s">
        <v>139</v>
      </c>
      <c r="AW28" s="15"/>
      <c r="AX28" s="19"/>
      <c r="AY28" s="21"/>
    </row>
    <row r="29" spans="1:51" s="8" customFormat="1" ht="30" customHeight="1" x14ac:dyDescent="0.15">
      <c r="A29" s="50" t="s">
        <v>20</v>
      </c>
      <c r="B29" s="10" t="s">
        <v>8</v>
      </c>
      <c r="C29" s="11" t="s">
        <v>9</v>
      </c>
      <c r="D29" s="12">
        <v>57313</v>
      </c>
      <c r="E29" s="13">
        <v>757322</v>
      </c>
      <c r="F29" s="14" t="s">
        <v>10</v>
      </c>
      <c r="G29" s="15"/>
      <c r="H29" s="15"/>
      <c r="I29" s="15"/>
      <c r="J29" s="15" t="s">
        <v>138</v>
      </c>
      <c r="K29" s="15"/>
      <c r="L29" s="15"/>
      <c r="M29" s="15"/>
      <c r="N29" s="15"/>
      <c r="O29" s="15"/>
      <c r="P29" s="15"/>
      <c r="Q29" s="41" t="s">
        <v>137</v>
      </c>
      <c r="R29" s="41" t="s">
        <v>137</v>
      </c>
      <c r="S29" s="17"/>
      <c r="T29" s="41" t="s">
        <v>138</v>
      </c>
      <c r="U29" s="16"/>
      <c r="V29" s="17"/>
      <c r="W29" s="16"/>
      <c r="X29" s="16"/>
      <c r="Y29" s="18"/>
      <c r="Z29" s="19"/>
      <c r="AA29" s="19"/>
      <c r="AB29" s="20"/>
      <c r="AC29" s="15"/>
      <c r="AD29" s="19"/>
      <c r="AE29" s="19"/>
      <c r="AF29" s="20"/>
      <c r="AG29" s="15"/>
      <c r="AH29" s="19"/>
      <c r="AI29" s="19" t="s">
        <v>139</v>
      </c>
      <c r="AJ29" s="18"/>
      <c r="AK29" s="15"/>
      <c r="AL29" s="19"/>
      <c r="AM29" s="19"/>
      <c r="AN29" s="20"/>
      <c r="AO29" s="15"/>
      <c r="AP29" s="19"/>
      <c r="AQ29" s="19"/>
      <c r="AR29" s="15"/>
      <c r="AS29" s="19"/>
      <c r="AT29" s="19"/>
      <c r="AU29" s="15"/>
      <c r="AV29" s="19" t="s">
        <v>139</v>
      </c>
      <c r="AW29" s="15"/>
      <c r="AX29" s="19"/>
      <c r="AY29" s="21"/>
    </row>
    <row r="30" spans="1:51" s="8" customFormat="1" ht="30" customHeight="1" x14ac:dyDescent="0.15">
      <c r="A30" s="50" t="s">
        <v>21</v>
      </c>
      <c r="B30" s="10" t="s">
        <v>8</v>
      </c>
      <c r="C30" s="49" t="s">
        <v>11</v>
      </c>
      <c r="D30" s="12">
        <v>46008</v>
      </c>
      <c r="E30" s="13">
        <v>735492</v>
      </c>
      <c r="F30" s="14" t="s">
        <v>10</v>
      </c>
      <c r="G30" s="15"/>
      <c r="H30" s="15"/>
      <c r="I30" s="15"/>
      <c r="J30" s="15" t="s">
        <v>138</v>
      </c>
      <c r="K30" s="15"/>
      <c r="L30" s="15"/>
      <c r="M30" s="15"/>
      <c r="N30" s="15"/>
      <c r="O30" s="15"/>
      <c r="P30" s="15"/>
      <c r="Q30" s="41" t="s">
        <v>137</v>
      </c>
      <c r="R30" s="41" t="s">
        <v>137</v>
      </c>
      <c r="S30" s="17"/>
      <c r="T30" s="41" t="s">
        <v>138</v>
      </c>
      <c r="U30" s="16"/>
      <c r="V30" s="17"/>
      <c r="W30" s="16"/>
      <c r="X30" s="16"/>
      <c r="Y30" s="18"/>
      <c r="Z30" s="19"/>
      <c r="AA30" s="19"/>
      <c r="AB30" s="20"/>
      <c r="AC30" s="15"/>
      <c r="AD30" s="19"/>
      <c r="AE30" s="19"/>
      <c r="AF30" s="20"/>
      <c r="AG30" s="15"/>
      <c r="AH30" s="19"/>
      <c r="AI30" s="19" t="s">
        <v>139</v>
      </c>
      <c r="AJ30" s="18"/>
      <c r="AK30" s="15"/>
      <c r="AL30" s="19"/>
      <c r="AM30" s="19"/>
      <c r="AN30" s="20"/>
      <c r="AO30" s="15"/>
      <c r="AP30" s="19"/>
      <c r="AQ30" s="19"/>
      <c r="AR30" s="15"/>
      <c r="AS30" s="19"/>
      <c r="AT30" s="19"/>
      <c r="AU30" s="15"/>
      <c r="AV30" s="19" t="s">
        <v>139</v>
      </c>
      <c r="AW30" s="15"/>
      <c r="AX30" s="19"/>
      <c r="AY30" s="21"/>
    </row>
    <row r="31" spans="1:51" s="8" customFormat="1" ht="30" customHeight="1" x14ac:dyDescent="0.15">
      <c r="A31" s="50" t="s">
        <v>22</v>
      </c>
      <c r="B31" s="10" t="s">
        <v>8</v>
      </c>
      <c r="C31" s="49" t="s">
        <v>11</v>
      </c>
      <c r="D31" s="12">
        <v>36041</v>
      </c>
      <c r="E31" s="13">
        <v>746912</v>
      </c>
      <c r="F31" s="14" t="s">
        <v>10</v>
      </c>
      <c r="G31" s="15"/>
      <c r="H31" s="15"/>
      <c r="I31" s="15"/>
      <c r="J31" s="15" t="s">
        <v>138</v>
      </c>
      <c r="K31" s="15"/>
      <c r="L31" s="15"/>
      <c r="M31" s="15"/>
      <c r="N31" s="15"/>
      <c r="O31" s="15"/>
      <c r="P31" s="15"/>
      <c r="Q31" s="41" t="s">
        <v>137</v>
      </c>
      <c r="R31" s="41" t="s">
        <v>137</v>
      </c>
      <c r="S31" s="17"/>
      <c r="T31" s="41" t="s">
        <v>138</v>
      </c>
      <c r="U31" s="16"/>
      <c r="V31" s="17"/>
      <c r="W31" s="16"/>
      <c r="X31" s="16"/>
      <c r="Y31" s="18"/>
      <c r="Z31" s="19"/>
      <c r="AA31" s="19"/>
      <c r="AB31" s="20"/>
      <c r="AC31" s="15"/>
      <c r="AD31" s="19"/>
      <c r="AE31" s="19"/>
      <c r="AF31" s="20"/>
      <c r="AG31" s="15"/>
      <c r="AH31" s="19"/>
      <c r="AI31" s="19" t="s">
        <v>139</v>
      </c>
      <c r="AJ31" s="18"/>
      <c r="AK31" s="15"/>
      <c r="AL31" s="19"/>
      <c r="AM31" s="19"/>
      <c r="AN31" s="20"/>
      <c r="AO31" s="15"/>
      <c r="AP31" s="19"/>
      <c r="AQ31" s="19"/>
      <c r="AR31" s="15"/>
      <c r="AS31" s="19"/>
      <c r="AT31" s="19"/>
      <c r="AU31" s="15"/>
      <c r="AV31" s="19" t="s">
        <v>139</v>
      </c>
      <c r="AW31" s="15"/>
      <c r="AX31" s="19"/>
      <c r="AY31" s="21"/>
    </row>
    <row r="32" spans="1:51" s="8" customFormat="1" ht="30" customHeight="1" x14ac:dyDescent="0.15">
      <c r="A32" s="50" t="s">
        <v>132</v>
      </c>
      <c r="B32" s="10" t="s">
        <v>8</v>
      </c>
      <c r="C32" s="49" t="s">
        <v>11</v>
      </c>
      <c r="D32" s="12">
        <v>70262</v>
      </c>
      <c r="E32" s="13">
        <v>1331160</v>
      </c>
      <c r="F32" s="14" t="s">
        <v>10</v>
      </c>
      <c r="G32" s="15" t="s">
        <v>138</v>
      </c>
      <c r="H32" s="15"/>
      <c r="I32" s="15"/>
      <c r="J32" s="15"/>
      <c r="K32" s="15"/>
      <c r="L32" s="15"/>
      <c r="M32" s="15"/>
      <c r="N32" s="15"/>
      <c r="O32" s="15"/>
      <c r="P32" s="15"/>
      <c r="Q32" s="41" t="s">
        <v>137</v>
      </c>
      <c r="R32" s="41" t="s">
        <v>137</v>
      </c>
      <c r="S32" s="17"/>
      <c r="T32" s="41" t="s">
        <v>138</v>
      </c>
      <c r="U32" s="16"/>
      <c r="V32" s="17"/>
      <c r="W32" s="16"/>
      <c r="X32" s="16"/>
      <c r="Y32" s="18"/>
      <c r="Z32" s="19"/>
      <c r="AA32" s="19"/>
      <c r="AB32" s="20"/>
      <c r="AC32" s="15"/>
      <c r="AD32" s="19"/>
      <c r="AE32" s="19"/>
      <c r="AF32" s="20"/>
      <c r="AG32" s="15"/>
      <c r="AH32" s="19"/>
      <c r="AI32" s="19" t="s">
        <v>139</v>
      </c>
      <c r="AJ32" s="18"/>
      <c r="AK32" s="15"/>
      <c r="AL32" s="19"/>
      <c r="AM32" s="19"/>
      <c r="AN32" s="20"/>
      <c r="AO32" s="15"/>
      <c r="AP32" s="19"/>
      <c r="AQ32" s="19"/>
      <c r="AR32" s="15"/>
      <c r="AS32" s="19"/>
      <c r="AT32" s="19"/>
      <c r="AU32" s="15"/>
      <c r="AV32" s="19" t="s">
        <v>139</v>
      </c>
      <c r="AW32" s="15"/>
      <c r="AX32" s="19"/>
      <c r="AY32" s="21"/>
    </row>
    <row r="33" spans="1:51" s="8" customFormat="1" ht="30" customHeight="1" x14ac:dyDescent="0.15">
      <c r="A33" s="50" t="s">
        <v>23</v>
      </c>
      <c r="B33" s="10" t="s">
        <v>8</v>
      </c>
      <c r="C33" s="49" t="s">
        <v>11</v>
      </c>
      <c r="D33" s="12">
        <v>46442</v>
      </c>
      <c r="E33" s="13">
        <v>942880</v>
      </c>
      <c r="F33" s="14" t="s">
        <v>10</v>
      </c>
      <c r="G33" s="15" t="s">
        <v>138</v>
      </c>
      <c r="H33" s="15"/>
      <c r="I33" s="15"/>
      <c r="J33" s="15"/>
      <c r="K33" s="15"/>
      <c r="L33" s="15"/>
      <c r="M33" s="15"/>
      <c r="N33" s="15"/>
      <c r="O33" s="15"/>
      <c r="P33" s="15"/>
      <c r="Q33" s="41" t="s">
        <v>137</v>
      </c>
      <c r="R33" s="41" t="s">
        <v>137</v>
      </c>
      <c r="S33" s="17"/>
      <c r="T33" s="41" t="s">
        <v>138</v>
      </c>
      <c r="U33" s="16"/>
      <c r="V33" s="17"/>
      <c r="W33" s="16"/>
      <c r="X33" s="16"/>
      <c r="Y33" s="18"/>
      <c r="Z33" s="19"/>
      <c r="AA33" s="19"/>
      <c r="AB33" s="20"/>
      <c r="AC33" s="15"/>
      <c r="AD33" s="19"/>
      <c r="AE33" s="19"/>
      <c r="AF33" s="20"/>
      <c r="AG33" s="15"/>
      <c r="AH33" s="19"/>
      <c r="AI33" s="19" t="s">
        <v>139</v>
      </c>
      <c r="AJ33" s="18"/>
      <c r="AK33" s="15"/>
      <c r="AL33" s="19"/>
      <c r="AM33" s="19"/>
      <c r="AN33" s="20"/>
      <c r="AO33" s="15"/>
      <c r="AP33" s="19"/>
      <c r="AQ33" s="19"/>
      <c r="AR33" s="15"/>
      <c r="AS33" s="19"/>
      <c r="AT33" s="19"/>
      <c r="AU33" s="15"/>
      <c r="AV33" s="19" t="s">
        <v>139</v>
      </c>
      <c r="AW33" s="15"/>
      <c r="AX33" s="19"/>
      <c r="AY33" s="21"/>
    </row>
    <row r="34" spans="1:51" s="8" customFormat="1" ht="30" customHeight="1" x14ac:dyDescent="0.15">
      <c r="A34" s="50" t="s">
        <v>24</v>
      </c>
      <c r="B34" s="10" t="s">
        <v>8</v>
      </c>
      <c r="C34" s="49" t="s">
        <v>9</v>
      </c>
      <c r="D34" s="12">
        <v>44422</v>
      </c>
      <c r="E34" s="13">
        <v>662821</v>
      </c>
      <c r="F34" s="14" t="s">
        <v>10</v>
      </c>
      <c r="G34" s="15" t="s">
        <v>138</v>
      </c>
      <c r="H34" s="15"/>
      <c r="I34" s="15"/>
      <c r="J34" s="15"/>
      <c r="K34" s="15"/>
      <c r="L34" s="15"/>
      <c r="M34" s="15"/>
      <c r="N34" s="15"/>
      <c r="O34" s="15"/>
      <c r="P34" s="15"/>
      <c r="Q34" s="41" t="s">
        <v>137</v>
      </c>
      <c r="R34" s="41" t="s">
        <v>137</v>
      </c>
      <c r="S34" s="17"/>
      <c r="T34" s="41" t="s">
        <v>138</v>
      </c>
      <c r="U34" s="16"/>
      <c r="V34" s="17"/>
      <c r="W34" s="16"/>
      <c r="X34" s="16"/>
      <c r="Y34" s="18"/>
      <c r="Z34" s="19"/>
      <c r="AA34" s="19"/>
      <c r="AB34" s="20"/>
      <c r="AC34" s="15"/>
      <c r="AD34" s="19"/>
      <c r="AE34" s="19"/>
      <c r="AF34" s="20"/>
      <c r="AG34" s="15"/>
      <c r="AH34" s="19"/>
      <c r="AI34" s="19" t="s">
        <v>139</v>
      </c>
      <c r="AJ34" s="18"/>
      <c r="AK34" s="15"/>
      <c r="AL34" s="19"/>
      <c r="AM34" s="19"/>
      <c r="AN34" s="20"/>
      <c r="AO34" s="15"/>
      <c r="AP34" s="19"/>
      <c r="AQ34" s="19"/>
      <c r="AR34" s="15"/>
      <c r="AS34" s="19"/>
      <c r="AT34" s="19"/>
      <c r="AU34" s="15"/>
      <c r="AV34" s="19" t="s">
        <v>139</v>
      </c>
      <c r="AW34" s="15"/>
      <c r="AX34" s="19"/>
      <c r="AY34" s="21"/>
    </row>
    <row r="35" spans="1:51" s="8" customFormat="1" ht="30" customHeight="1" x14ac:dyDescent="0.15">
      <c r="A35" s="50" t="s">
        <v>25</v>
      </c>
      <c r="B35" s="10" t="s">
        <v>8</v>
      </c>
      <c r="C35" s="11" t="s">
        <v>9</v>
      </c>
      <c r="D35" s="12">
        <v>54875</v>
      </c>
      <c r="E35" s="13">
        <v>794778</v>
      </c>
      <c r="F35" s="14" t="s">
        <v>10</v>
      </c>
      <c r="G35" s="15" t="s">
        <v>138</v>
      </c>
      <c r="H35" s="15"/>
      <c r="I35" s="15"/>
      <c r="J35" s="15"/>
      <c r="K35" s="15"/>
      <c r="L35" s="15"/>
      <c r="M35" s="15"/>
      <c r="N35" s="15"/>
      <c r="O35" s="15"/>
      <c r="P35" s="15"/>
      <c r="Q35" s="41" t="s">
        <v>137</v>
      </c>
      <c r="R35" s="41" t="s">
        <v>137</v>
      </c>
      <c r="S35" s="17"/>
      <c r="T35" s="41"/>
      <c r="U35" s="16"/>
      <c r="V35" s="17"/>
      <c r="W35" s="16"/>
      <c r="X35" s="16"/>
      <c r="Y35" s="18" t="s">
        <v>139</v>
      </c>
      <c r="Z35" s="19"/>
      <c r="AA35" s="19"/>
      <c r="AB35" s="20"/>
      <c r="AC35" s="15"/>
      <c r="AD35" s="19"/>
      <c r="AE35" s="19"/>
      <c r="AF35" s="20"/>
      <c r="AG35" s="15"/>
      <c r="AH35" s="19"/>
      <c r="AI35" s="19" t="s">
        <v>139</v>
      </c>
      <c r="AJ35" s="18"/>
      <c r="AK35" s="15"/>
      <c r="AL35" s="19"/>
      <c r="AM35" s="19"/>
      <c r="AN35" s="20"/>
      <c r="AO35" s="15"/>
      <c r="AP35" s="19"/>
      <c r="AQ35" s="19"/>
      <c r="AR35" s="15"/>
      <c r="AS35" s="19"/>
      <c r="AT35" s="19"/>
      <c r="AU35" s="15"/>
      <c r="AV35" s="19" t="s">
        <v>139</v>
      </c>
      <c r="AW35" s="15"/>
      <c r="AX35" s="19"/>
      <c r="AY35" s="21"/>
    </row>
    <row r="36" spans="1:51" s="8" customFormat="1" ht="30" customHeight="1" x14ac:dyDescent="0.15">
      <c r="A36" s="50" t="s">
        <v>26</v>
      </c>
      <c r="B36" s="10" t="s">
        <v>8</v>
      </c>
      <c r="C36" s="49" t="s">
        <v>11</v>
      </c>
      <c r="D36" s="12">
        <v>39010</v>
      </c>
      <c r="E36" s="13">
        <v>571772</v>
      </c>
      <c r="F36" s="14" t="s">
        <v>12</v>
      </c>
      <c r="G36" s="15"/>
      <c r="H36" s="15"/>
      <c r="I36" s="15"/>
      <c r="J36" s="15" t="s">
        <v>138</v>
      </c>
      <c r="K36" s="15"/>
      <c r="L36" s="15"/>
      <c r="M36" s="15"/>
      <c r="N36" s="15"/>
      <c r="O36" s="15"/>
      <c r="P36" s="15"/>
      <c r="Q36" s="41" t="s">
        <v>137</v>
      </c>
      <c r="R36" s="41" t="s">
        <v>137</v>
      </c>
      <c r="S36" s="17"/>
      <c r="T36" s="41" t="s">
        <v>138</v>
      </c>
      <c r="U36" s="16"/>
      <c r="V36" s="17"/>
      <c r="W36" s="16"/>
      <c r="X36" s="16"/>
      <c r="Y36" s="18"/>
      <c r="Z36" s="19"/>
      <c r="AA36" s="19"/>
      <c r="AB36" s="20"/>
      <c r="AC36" s="15"/>
      <c r="AD36" s="19"/>
      <c r="AE36" s="19"/>
      <c r="AF36" s="20"/>
      <c r="AG36" s="15"/>
      <c r="AH36" s="19"/>
      <c r="AI36" s="19" t="s">
        <v>139</v>
      </c>
      <c r="AJ36" s="18"/>
      <c r="AK36" s="15"/>
      <c r="AL36" s="19"/>
      <c r="AM36" s="19"/>
      <c r="AN36" s="20"/>
      <c r="AO36" s="15"/>
      <c r="AP36" s="19"/>
      <c r="AQ36" s="19"/>
      <c r="AR36" s="15"/>
      <c r="AS36" s="19"/>
      <c r="AT36" s="19"/>
      <c r="AU36" s="15"/>
      <c r="AV36" s="19" t="s">
        <v>139</v>
      </c>
      <c r="AW36" s="15"/>
      <c r="AX36" s="19"/>
      <c r="AY36" s="21"/>
    </row>
    <row r="37" spans="1:51" s="8" customFormat="1" ht="30" customHeight="1" x14ac:dyDescent="0.15">
      <c r="A37" s="50" t="s">
        <v>28</v>
      </c>
      <c r="B37" s="10" t="s">
        <v>8</v>
      </c>
      <c r="C37" s="11" t="s">
        <v>11</v>
      </c>
      <c r="D37" s="12">
        <v>69294</v>
      </c>
      <c r="E37" s="13">
        <v>1317974</v>
      </c>
      <c r="F37" s="14" t="s">
        <v>27</v>
      </c>
      <c r="G37" s="15"/>
      <c r="H37" s="15"/>
      <c r="I37" s="15"/>
      <c r="J37" s="15" t="s">
        <v>138</v>
      </c>
      <c r="K37" s="15"/>
      <c r="L37" s="15"/>
      <c r="M37" s="15"/>
      <c r="N37" s="15"/>
      <c r="O37" s="15"/>
      <c r="P37" s="15"/>
      <c r="Q37" s="41" t="s">
        <v>137</v>
      </c>
      <c r="R37" s="41" t="s">
        <v>137</v>
      </c>
      <c r="S37" s="17"/>
      <c r="T37" s="41" t="s">
        <v>138</v>
      </c>
      <c r="U37" s="16"/>
      <c r="V37" s="17"/>
      <c r="W37" s="16"/>
      <c r="X37" s="16"/>
      <c r="Y37" s="18"/>
      <c r="Z37" s="19"/>
      <c r="AA37" s="19"/>
      <c r="AB37" s="20"/>
      <c r="AC37" s="15"/>
      <c r="AD37" s="19"/>
      <c r="AE37" s="19"/>
      <c r="AF37" s="20"/>
      <c r="AG37" s="15"/>
      <c r="AH37" s="19"/>
      <c r="AI37" s="19" t="s">
        <v>139</v>
      </c>
      <c r="AJ37" s="18"/>
      <c r="AK37" s="15"/>
      <c r="AL37" s="19"/>
      <c r="AM37" s="19"/>
      <c r="AN37" s="20"/>
      <c r="AO37" s="15"/>
      <c r="AP37" s="19"/>
      <c r="AQ37" s="19"/>
      <c r="AR37" s="15"/>
      <c r="AS37" s="19"/>
      <c r="AT37" s="19"/>
      <c r="AU37" s="15"/>
      <c r="AV37" s="19" t="s">
        <v>139</v>
      </c>
      <c r="AW37" s="15"/>
      <c r="AX37" s="19"/>
      <c r="AY37" s="21"/>
    </row>
    <row r="38" spans="1:51" s="8" customFormat="1" ht="30" customHeight="1" x14ac:dyDescent="0.15">
      <c r="A38" s="50" t="s">
        <v>29</v>
      </c>
      <c r="B38" s="10" t="s">
        <v>8</v>
      </c>
      <c r="C38" s="11" t="s">
        <v>11</v>
      </c>
      <c r="D38" s="12">
        <v>52991</v>
      </c>
      <c r="E38" s="13">
        <v>1037890</v>
      </c>
      <c r="F38" s="14" t="s">
        <v>10</v>
      </c>
      <c r="G38" s="15" t="s">
        <v>138</v>
      </c>
      <c r="H38" s="15"/>
      <c r="I38" s="15"/>
      <c r="J38" s="15"/>
      <c r="K38" s="15"/>
      <c r="L38" s="15"/>
      <c r="M38" s="15"/>
      <c r="N38" s="15"/>
      <c r="O38" s="15"/>
      <c r="P38" s="15"/>
      <c r="Q38" s="41" t="s">
        <v>137</v>
      </c>
      <c r="R38" s="41" t="s">
        <v>137</v>
      </c>
      <c r="S38" s="17"/>
      <c r="T38" s="41" t="s">
        <v>138</v>
      </c>
      <c r="U38" s="16"/>
      <c r="V38" s="17"/>
      <c r="W38" s="16"/>
      <c r="X38" s="16"/>
      <c r="Y38" s="18"/>
      <c r="Z38" s="19"/>
      <c r="AA38" s="19"/>
      <c r="AB38" s="20"/>
      <c r="AC38" s="15"/>
      <c r="AD38" s="19"/>
      <c r="AE38" s="19"/>
      <c r="AF38" s="20"/>
      <c r="AG38" s="15"/>
      <c r="AH38" s="19"/>
      <c r="AI38" s="19" t="s">
        <v>139</v>
      </c>
      <c r="AJ38" s="18"/>
      <c r="AK38" s="15"/>
      <c r="AL38" s="19"/>
      <c r="AM38" s="19"/>
      <c r="AN38" s="20"/>
      <c r="AO38" s="15"/>
      <c r="AP38" s="19"/>
      <c r="AQ38" s="19"/>
      <c r="AR38" s="15"/>
      <c r="AS38" s="19"/>
      <c r="AT38" s="19"/>
      <c r="AU38" s="15"/>
      <c r="AV38" s="19" t="s">
        <v>139</v>
      </c>
      <c r="AW38" s="15"/>
      <c r="AX38" s="19"/>
      <c r="AY38" s="21"/>
    </row>
    <row r="39" spans="1:51" s="8" customFormat="1" ht="30" customHeight="1" x14ac:dyDescent="0.15">
      <c r="A39" s="50" t="s">
        <v>30</v>
      </c>
      <c r="B39" s="10" t="s">
        <v>8</v>
      </c>
      <c r="C39" s="11" t="s">
        <v>11</v>
      </c>
      <c r="D39" s="12">
        <v>115288</v>
      </c>
      <c r="E39" s="13">
        <v>1167372</v>
      </c>
      <c r="F39" s="14" t="s">
        <v>10</v>
      </c>
      <c r="G39" s="15"/>
      <c r="H39" s="15"/>
      <c r="I39" s="15"/>
      <c r="J39" s="15" t="s">
        <v>138</v>
      </c>
      <c r="K39" s="15"/>
      <c r="L39" s="15"/>
      <c r="M39" s="15"/>
      <c r="N39" s="15"/>
      <c r="O39" s="15"/>
      <c r="P39" s="15"/>
      <c r="Q39" s="41" t="s">
        <v>137</v>
      </c>
      <c r="R39" s="41" t="s">
        <v>137</v>
      </c>
      <c r="S39" s="17"/>
      <c r="T39" s="41" t="s">
        <v>138</v>
      </c>
      <c r="U39" s="16"/>
      <c r="V39" s="17"/>
      <c r="W39" s="16"/>
      <c r="X39" s="16"/>
      <c r="Y39" s="18"/>
      <c r="Z39" s="19"/>
      <c r="AA39" s="19"/>
      <c r="AB39" s="20"/>
      <c r="AC39" s="15"/>
      <c r="AD39" s="19"/>
      <c r="AE39" s="19"/>
      <c r="AF39" s="20"/>
      <c r="AG39" s="15"/>
      <c r="AH39" s="19"/>
      <c r="AI39" s="19" t="s">
        <v>139</v>
      </c>
      <c r="AJ39" s="18"/>
      <c r="AK39" s="15"/>
      <c r="AL39" s="19"/>
      <c r="AM39" s="19"/>
      <c r="AN39" s="20"/>
      <c r="AO39" s="15"/>
      <c r="AP39" s="19"/>
      <c r="AQ39" s="19"/>
      <c r="AR39" s="15"/>
      <c r="AS39" s="19"/>
      <c r="AT39" s="19"/>
      <c r="AU39" s="15"/>
      <c r="AV39" s="19" t="s">
        <v>139</v>
      </c>
      <c r="AW39" s="15"/>
      <c r="AX39" s="19"/>
      <c r="AY39" s="21"/>
    </row>
    <row r="40" spans="1:51" s="8" customFormat="1" ht="30" customHeight="1" x14ac:dyDescent="0.15">
      <c r="A40" s="50" t="s">
        <v>31</v>
      </c>
      <c r="B40" s="10" t="s">
        <v>8</v>
      </c>
      <c r="C40" s="11" t="s">
        <v>11</v>
      </c>
      <c r="D40" s="12">
        <v>60116</v>
      </c>
      <c r="E40" s="13">
        <v>911833</v>
      </c>
      <c r="F40" s="14" t="s">
        <v>10</v>
      </c>
      <c r="G40" s="15" t="s">
        <v>138</v>
      </c>
      <c r="H40" s="15"/>
      <c r="I40" s="15"/>
      <c r="J40" s="15"/>
      <c r="K40" s="15"/>
      <c r="L40" s="15"/>
      <c r="M40" s="15"/>
      <c r="N40" s="15"/>
      <c r="O40" s="15"/>
      <c r="P40" s="15"/>
      <c r="Q40" s="41" t="s">
        <v>137</v>
      </c>
      <c r="R40" s="41" t="s">
        <v>137</v>
      </c>
      <c r="S40" s="17"/>
      <c r="T40" s="41" t="s">
        <v>138</v>
      </c>
      <c r="U40" s="16"/>
      <c r="V40" s="17"/>
      <c r="W40" s="16"/>
      <c r="X40" s="16"/>
      <c r="Y40" s="18"/>
      <c r="Z40" s="19"/>
      <c r="AA40" s="19"/>
      <c r="AB40" s="20"/>
      <c r="AC40" s="15"/>
      <c r="AD40" s="19"/>
      <c r="AE40" s="19"/>
      <c r="AF40" s="20"/>
      <c r="AG40" s="15"/>
      <c r="AH40" s="19"/>
      <c r="AI40" s="19" t="s">
        <v>139</v>
      </c>
      <c r="AJ40" s="18"/>
      <c r="AK40" s="15"/>
      <c r="AL40" s="19"/>
      <c r="AM40" s="19"/>
      <c r="AN40" s="20"/>
      <c r="AO40" s="15"/>
      <c r="AP40" s="19"/>
      <c r="AQ40" s="19"/>
      <c r="AR40" s="15"/>
      <c r="AS40" s="19"/>
      <c r="AT40" s="19"/>
      <c r="AU40" s="15"/>
      <c r="AV40" s="19" t="s">
        <v>139</v>
      </c>
      <c r="AW40" s="15"/>
      <c r="AX40" s="19"/>
      <c r="AY40" s="21"/>
    </row>
    <row r="41" spans="1:51" s="8" customFormat="1" ht="30" customHeight="1" x14ac:dyDescent="0.15">
      <c r="A41" s="50" t="s">
        <v>32</v>
      </c>
      <c r="B41" s="10" t="s">
        <v>8</v>
      </c>
      <c r="C41" s="11" t="s">
        <v>11</v>
      </c>
      <c r="D41" s="12">
        <v>79848</v>
      </c>
      <c r="E41" s="13">
        <v>1307115</v>
      </c>
      <c r="F41" s="14" t="s">
        <v>10</v>
      </c>
      <c r="G41" s="15"/>
      <c r="H41" s="15"/>
      <c r="I41" s="15"/>
      <c r="J41" s="15" t="s">
        <v>138</v>
      </c>
      <c r="K41" s="15"/>
      <c r="L41" s="15"/>
      <c r="M41" s="15"/>
      <c r="N41" s="15"/>
      <c r="O41" s="15"/>
      <c r="P41" s="15"/>
      <c r="Q41" s="41" t="s">
        <v>137</v>
      </c>
      <c r="R41" s="41" t="s">
        <v>137</v>
      </c>
      <c r="S41" s="17"/>
      <c r="T41" s="41" t="s">
        <v>138</v>
      </c>
      <c r="U41" s="16"/>
      <c r="V41" s="17"/>
      <c r="W41" s="16"/>
      <c r="X41" s="16"/>
      <c r="Y41" s="18"/>
      <c r="Z41" s="19"/>
      <c r="AA41" s="19"/>
      <c r="AB41" s="20"/>
      <c r="AC41" s="15"/>
      <c r="AD41" s="19"/>
      <c r="AE41" s="19"/>
      <c r="AF41" s="20"/>
      <c r="AG41" s="15"/>
      <c r="AH41" s="19"/>
      <c r="AI41" s="19" t="s">
        <v>139</v>
      </c>
      <c r="AJ41" s="18"/>
      <c r="AK41" s="15"/>
      <c r="AL41" s="19"/>
      <c r="AM41" s="19"/>
      <c r="AN41" s="20"/>
      <c r="AO41" s="15"/>
      <c r="AP41" s="19"/>
      <c r="AQ41" s="19"/>
      <c r="AR41" s="15"/>
      <c r="AS41" s="19"/>
      <c r="AT41" s="19"/>
      <c r="AU41" s="15"/>
      <c r="AV41" s="19" t="s">
        <v>139</v>
      </c>
      <c r="AW41" s="15"/>
      <c r="AX41" s="19"/>
      <c r="AY41" s="21"/>
    </row>
    <row r="42" spans="1:51" s="8" customFormat="1" ht="30" customHeight="1" x14ac:dyDescent="0.15">
      <c r="A42" s="50" t="s">
        <v>33</v>
      </c>
      <c r="B42" s="10" t="s">
        <v>8</v>
      </c>
      <c r="C42" s="11" t="s">
        <v>11</v>
      </c>
      <c r="D42" s="12">
        <v>86196</v>
      </c>
      <c r="E42" s="13">
        <v>1102201</v>
      </c>
      <c r="F42" s="14" t="s">
        <v>10</v>
      </c>
      <c r="G42" s="15"/>
      <c r="H42" s="15"/>
      <c r="I42" s="15"/>
      <c r="J42" s="15" t="s">
        <v>138</v>
      </c>
      <c r="K42" s="15"/>
      <c r="L42" s="15"/>
      <c r="M42" s="15"/>
      <c r="N42" s="15"/>
      <c r="O42" s="15"/>
      <c r="P42" s="15"/>
      <c r="Q42" s="41" t="s">
        <v>137</v>
      </c>
      <c r="R42" s="41" t="s">
        <v>137</v>
      </c>
      <c r="S42" s="17"/>
      <c r="T42" s="41" t="s">
        <v>138</v>
      </c>
      <c r="U42" s="16"/>
      <c r="V42" s="17"/>
      <c r="W42" s="16"/>
      <c r="X42" s="16"/>
      <c r="Y42" s="18"/>
      <c r="Z42" s="19"/>
      <c r="AA42" s="19"/>
      <c r="AB42" s="20"/>
      <c r="AC42" s="15"/>
      <c r="AD42" s="19"/>
      <c r="AE42" s="19"/>
      <c r="AF42" s="20"/>
      <c r="AG42" s="15"/>
      <c r="AH42" s="19"/>
      <c r="AI42" s="19" t="s">
        <v>139</v>
      </c>
      <c r="AJ42" s="18"/>
      <c r="AK42" s="15"/>
      <c r="AL42" s="19"/>
      <c r="AM42" s="19"/>
      <c r="AN42" s="20"/>
      <c r="AO42" s="15"/>
      <c r="AP42" s="19"/>
      <c r="AQ42" s="19"/>
      <c r="AR42" s="15"/>
      <c r="AS42" s="19"/>
      <c r="AT42" s="19"/>
      <c r="AU42" s="15"/>
      <c r="AV42" s="19" t="s">
        <v>139</v>
      </c>
      <c r="AW42" s="15"/>
      <c r="AX42" s="19"/>
      <c r="AY42" s="21"/>
    </row>
    <row r="43" spans="1:51" s="8" customFormat="1" ht="30" customHeight="1" x14ac:dyDescent="0.15">
      <c r="A43" s="50" t="s">
        <v>34</v>
      </c>
      <c r="B43" s="10" t="s">
        <v>8</v>
      </c>
      <c r="C43" s="49" t="s">
        <v>11</v>
      </c>
      <c r="D43" s="12">
        <v>26342</v>
      </c>
      <c r="E43" s="13">
        <v>339514</v>
      </c>
      <c r="F43" s="14" t="s">
        <v>10</v>
      </c>
      <c r="G43" s="15" t="s">
        <v>138</v>
      </c>
      <c r="H43" s="15"/>
      <c r="I43" s="15"/>
      <c r="J43" s="15"/>
      <c r="K43" s="15"/>
      <c r="L43" s="15"/>
      <c r="M43" s="15"/>
      <c r="N43" s="15"/>
      <c r="O43" s="15"/>
      <c r="P43" s="15"/>
      <c r="Q43" s="41" t="s">
        <v>137</v>
      </c>
      <c r="R43" s="41" t="s">
        <v>137</v>
      </c>
      <c r="S43" s="17"/>
      <c r="T43" s="41" t="s">
        <v>138</v>
      </c>
      <c r="U43" s="16"/>
      <c r="V43" s="17"/>
      <c r="W43" s="16"/>
      <c r="X43" s="16"/>
      <c r="Y43" s="18"/>
      <c r="Z43" s="19"/>
      <c r="AA43" s="19"/>
      <c r="AB43" s="20"/>
      <c r="AC43" s="15"/>
      <c r="AD43" s="19"/>
      <c r="AE43" s="19"/>
      <c r="AF43" s="20"/>
      <c r="AG43" s="15"/>
      <c r="AH43" s="19"/>
      <c r="AI43" s="19" t="s">
        <v>139</v>
      </c>
      <c r="AJ43" s="18"/>
      <c r="AK43" s="15"/>
      <c r="AL43" s="19"/>
      <c r="AM43" s="19"/>
      <c r="AN43" s="20"/>
      <c r="AO43" s="15"/>
      <c r="AP43" s="19"/>
      <c r="AQ43" s="19"/>
      <c r="AR43" s="15"/>
      <c r="AS43" s="19"/>
      <c r="AT43" s="19"/>
      <c r="AU43" s="15"/>
      <c r="AV43" s="19" t="s">
        <v>139</v>
      </c>
      <c r="AW43" s="15"/>
      <c r="AX43" s="19"/>
      <c r="AY43" s="21"/>
    </row>
    <row r="44" spans="1:51" s="8" customFormat="1" ht="30" customHeight="1" x14ac:dyDescent="0.15">
      <c r="A44" s="50" t="s">
        <v>35</v>
      </c>
      <c r="B44" s="10" t="s">
        <v>8</v>
      </c>
      <c r="C44" s="11" t="s">
        <v>11</v>
      </c>
      <c r="D44" s="12">
        <v>88468</v>
      </c>
      <c r="E44" s="13">
        <v>1214172</v>
      </c>
      <c r="F44" s="14" t="s">
        <v>10</v>
      </c>
      <c r="G44" s="15"/>
      <c r="H44" s="15"/>
      <c r="I44" s="15"/>
      <c r="J44" s="15" t="s">
        <v>138</v>
      </c>
      <c r="K44" s="15"/>
      <c r="L44" s="15"/>
      <c r="M44" s="15"/>
      <c r="N44" s="15"/>
      <c r="O44" s="15"/>
      <c r="P44" s="15"/>
      <c r="Q44" s="41" t="s">
        <v>137</v>
      </c>
      <c r="R44" s="41" t="s">
        <v>137</v>
      </c>
      <c r="S44" s="17"/>
      <c r="T44" s="41" t="s">
        <v>138</v>
      </c>
      <c r="U44" s="16"/>
      <c r="V44" s="17"/>
      <c r="W44" s="16"/>
      <c r="X44" s="16"/>
      <c r="Y44" s="18"/>
      <c r="Z44" s="19"/>
      <c r="AA44" s="19"/>
      <c r="AB44" s="20"/>
      <c r="AC44" s="15"/>
      <c r="AD44" s="19"/>
      <c r="AE44" s="19"/>
      <c r="AF44" s="20"/>
      <c r="AG44" s="15"/>
      <c r="AH44" s="19"/>
      <c r="AI44" s="19" t="s">
        <v>139</v>
      </c>
      <c r="AJ44" s="18"/>
      <c r="AK44" s="15"/>
      <c r="AL44" s="19"/>
      <c r="AM44" s="19"/>
      <c r="AN44" s="20"/>
      <c r="AO44" s="15"/>
      <c r="AP44" s="19"/>
      <c r="AQ44" s="19"/>
      <c r="AR44" s="15"/>
      <c r="AS44" s="19"/>
      <c r="AT44" s="19"/>
      <c r="AU44" s="15"/>
      <c r="AV44" s="19" t="s">
        <v>139</v>
      </c>
      <c r="AW44" s="15"/>
      <c r="AX44" s="19"/>
      <c r="AY44" s="21"/>
    </row>
    <row r="45" spans="1:51" s="8" customFormat="1" ht="30" customHeight="1" x14ac:dyDescent="0.15">
      <c r="A45" s="50" t="s">
        <v>36</v>
      </c>
      <c r="B45" s="10" t="s">
        <v>8</v>
      </c>
      <c r="C45" s="11" t="s">
        <v>11</v>
      </c>
      <c r="D45" s="12">
        <v>81827</v>
      </c>
      <c r="E45" s="13">
        <v>748215</v>
      </c>
      <c r="F45" s="14" t="s">
        <v>10</v>
      </c>
      <c r="G45" s="15"/>
      <c r="H45" s="15"/>
      <c r="I45" s="15"/>
      <c r="J45" s="15" t="s">
        <v>138</v>
      </c>
      <c r="K45" s="15"/>
      <c r="L45" s="15"/>
      <c r="M45" s="15"/>
      <c r="N45" s="15"/>
      <c r="O45" s="15"/>
      <c r="P45" s="15"/>
      <c r="Q45" s="41" t="s">
        <v>137</v>
      </c>
      <c r="R45" s="41" t="s">
        <v>137</v>
      </c>
      <c r="S45" s="17"/>
      <c r="T45" s="41" t="s">
        <v>138</v>
      </c>
      <c r="U45" s="16"/>
      <c r="V45" s="17"/>
      <c r="W45" s="16"/>
      <c r="X45" s="16"/>
      <c r="Y45" s="18"/>
      <c r="Z45" s="19"/>
      <c r="AA45" s="19"/>
      <c r="AB45" s="20"/>
      <c r="AC45" s="15"/>
      <c r="AD45" s="19"/>
      <c r="AE45" s="19"/>
      <c r="AF45" s="20"/>
      <c r="AG45" s="15"/>
      <c r="AH45" s="19"/>
      <c r="AI45" s="19" t="s">
        <v>139</v>
      </c>
      <c r="AJ45" s="18"/>
      <c r="AK45" s="15"/>
      <c r="AL45" s="19"/>
      <c r="AM45" s="19"/>
      <c r="AN45" s="20"/>
      <c r="AO45" s="15"/>
      <c r="AP45" s="19"/>
      <c r="AQ45" s="19"/>
      <c r="AR45" s="15"/>
      <c r="AS45" s="19"/>
      <c r="AT45" s="19"/>
      <c r="AU45" s="15"/>
      <c r="AV45" s="19" t="s">
        <v>139</v>
      </c>
      <c r="AW45" s="15"/>
      <c r="AX45" s="19"/>
      <c r="AY45" s="21"/>
    </row>
    <row r="46" spans="1:51" s="8" customFormat="1" ht="30" customHeight="1" x14ac:dyDescent="0.15">
      <c r="A46" s="50" t="s">
        <v>37</v>
      </c>
      <c r="B46" s="10" t="s">
        <v>8</v>
      </c>
      <c r="C46" s="11" t="s">
        <v>11</v>
      </c>
      <c r="D46" s="12">
        <v>56128</v>
      </c>
      <c r="E46" s="13">
        <v>549208</v>
      </c>
      <c r="F46" s="14" t="s">
        <v>10</v>
      </c>
      <c r="G46" s="15" t="s">
        <v>138</v>
      </c>
      <c r="H46" s="15"/>
      <c r="I46" s="15"/>
      <c r="J46" s="15"/>
      <c r="K46" s="15"/>
      <c r="L46" s="15"/>
      <c r="M46" s="15"/>
      <c r="N46" s="15"/>
      <c r="O46" s="15"/>
      <c r="P46" s="15"/>
      <c r="Q46" s="41" t="s">
        <v>137</v>
      </c>
      <c r="R46" s="41" t="s">
        <v>137</v>
      </c>
      <c r="S46" s="17"/>
      <c r="T46" s="41" t="s">
        <v>138</v>
      </c>
      <c r="U46" s="16"/>
      <c r="V46" s="17"/>
      <c r="W46" s="16"/>
      <c r="X46" s="16"/>
      <c r="Y46" s="18"/>
      <c r="Z46" s="19"/>
      <c r="AA46" s="19"/>
      <c r="AB46" s="20"/>
      <c r="AC46" s="15"/>
      <c r="AD46" s="19"/>
      <c r="AE46" s="19"/>
      <c r="AF46" s="20"/>
      <c r="AG46" s="15"/>
      <c r="AH46" s="19"/>
      <c r="AI46" s="19" t="s">
        <v>139</v>
      </c>
      <c r="AJ46" s="18"/>
      <c r="AK46" s="15"/>
      <c r="AL46" s="19"/>
      <c r="AM46" s="19"/>
      <c r="AN46" s="20"/>
      <c r="AO46" s="15"/>
      <c r="AP46" s="19"/>
      <c r="AQ46" s="19"/>
      <c r="AR46" s="15"/>
      <c r="AS46" s="19"/>
      <c r="AT46" s="19"/>
      <c r="AU46" s="15"/>
      <c r="AV46" s="19" t="s">
        <v>139</v>
      </c>
      <c r="AW46" s="15"/>
      <c r="AX46" s="19"/>
      <c r="AY46" s="21"/>
    </row>
    <row r="47" spans="1:51" s="8" customFormat="1" ht="30" customHeight="1" x14ac:dyDescent="0.15">
      <c r="A47" s="50" t="s">
        <v>38</v>
      </c>
      <c r="B47" s="10" t="s">
        <v>8</v>
      </c>
      <c r="C47" s="11" t="s">
        <v>11</v>
      </c>
      <c r="D47" s="12">
        <v>53471</v>
      </c>
      <c r="E47" s="13">
        <v>677680</v>
      </c>
      <c r="F47" s="14" t="s">
        <v>10</v>
      </c>
      <c r="G47" s="15" t="s">
        <v>138</v>
      </c>
      <c r="H47" s="15"/>
      <c r="I47" s="15"/>
      <c r="J47" s="15"/>
      <c r="K47" s="15"/>
      <c r="L47" s="15"/>
      <c r="M47" s="15"/>
      <c r="N47" s="15"/>
      <c r="O47" s="15"/>
      <c r="P47" s="15"/>
      <c r="Q47" s="41" t="s">
        <v>137</v>
      </c>
      <c r="R47" s="41" t="s">
        <v>137</v>
      </c>
      <c r="S47" s="17"/>
      <c r="T47" s="41" t="s">
        <v>138</v>
      </c>
      <c r="U47" s="16"/>
      <c r="V47" s="17"/>
      <c r="W47" s="16"/>
      <c r="X47" s="16"/>
      <c r="Y47" s="18"/>
      <c r="Z47" s="19"/>
      <c r="AA47" s="19"/>
      <c r="AB47" s="20"/>
      <c r="AC47" s="15"/>
      <c r="AD47" s="19"/>
      <c r="AE47" s="19"/>
      <c r="AF47" s="20"/>
      <c r="AG47" s="15"/>
      <c r="AH47" s="19"/>
      <c r="AI47" s="19" t="s">
        <v>139</v>
      </c>
      <c r="AJ47" s="18"/>
      <c r="AK47" s="15"/>
      <c r="AL47" s="19"/>
      <c r="AM47" s="19"/>
      <c r="AN47" s="20"/>
      <c r="AO47" s="15"/>
      <c r="AP47" s="19"/>
      <c r="AQ47" s="19"/>
      <c r="AR47" s="15"/>
      <c r="AS47" s="19"/>
      <c r="AT47" s="19"/>
      <c r="AU47" s="15"/>
      <c r="AV47" s="19" t="s">
        <v>139</v>
      </c>
      <c r="AW47" s="15"/>
      <c r="AX47" s="19"/>
      <c r="AY47" s="21"/>
    </row>
    <row r="48" spans="1:51" s="8" customFormat="1" ht="30" customHeight="1" x14ac:dyDescent="0.15">
      <c r="A48" s="50" t="s">
        <v>39</v>
      </c>
      <c r="B48" s="10" t="s">
        <v>8</v>
      </c>
      <c r="C48" s="49" t="s">
        <v>9</v>
      </c>
      <c r="D48" s="12">
        <v>73482</v>
      </c>
      <c r="E48" s="13">
        <v>955443</v>
      </c>
      <c r="F48" s="14" t="s">
        <v>10</v>
      </c>
      <c r="G48" s="15" t="s">
        <v>138</v>
      </c>
      <c r="H48" s="15"/>
      <c r="I48" s="15"/>
      <c r="J48" s="15"/>
      <c r="K48" s="15"/>
      <c r="L48" s="15"/>
      <c r="M48" s="15"/>
      <c r="N48" s="15"/>
      <c r="O48" s="15"/>
      <c r="P48" s="15"/>
      <c r="Q48" s="41" t="s">
        <v>137</v>
      </c>
      <c r="R48" s="41" t="s">
        <v>137</v>
      </c>
      <c r="S48" s="17"/>
      <c r="T48" s="41" t="s">
        <v>138</v>
      </c>
      <c r="U48" s="16"/>
      <c r="V48" s="17"/>
      <c r="W48" s="16"/>
      <c r="X48" s="16"/>
      <c r="Y48" s="18"/>
      <c r="Z48" s="19"/>
      <c r="AA48" s="19"/>
      <c r="AB48" s="20"/>
      <c r="AC48" s="15"/>
      <c r="AD48" s="19"/>
      <c r="AE48" s="19"/>
      <c r="AF48" s="20"/>
      <c r="AG48" s="15"/>
      <c r="AH48" s="19"/>
      <c r="AI48" s="19" t="s">
        <v>139</v>
      </c>
      <c r="AJ48" s="18"/>
      <c r="AK48" s="15"/>
      <c r="AL48" s="19"/>
      <c r="AM48" s="19"/>
      <c r="AN48" s="20"/>
      <c r="AO48" s="15"/>
      <c r="AP48" s="19"/>
      <c r="AQ48" s="19"/>
      <c r="AR48" s="15"/>
      <c r="AS48" s="19"/>
      <c r="AT48" s="19"/>
      <c r="AU48" s="15"/>
      <c r="AV48" s="19" t="s">
        <v>139</v>
      </c>
      <c r="AW48" s="15"/>
      <c r="AX48" s="19"/>
      <c r="AY48" s="21"/>
    </row>
    <row r="49" spans="1:51" s="8" customFormat="1" ht="30" customHeight="1" x14ac:dyDescent="0.15">
      <c r="A49" s="50" t="s">
        <v>40</v>
      </c>
      <c r="B49" s="10" t="s">
        <v>8</v>
      </c>
      <c r="C49" s="11" t="s">
        <v>9</v>
      </c>
      <c r="D49" s="12">
        <v>108705</v>
      </c>
      <c r="E49" s="13">
        <v>1303716</v>
      </c>
      <c r="F49" s="14" t="s">
        <v>10</v>
      </c>
      <c r="G49" s="15" t="s">
        <v>138</v>
      </c>
      <c r="H49" s="15"/>
      <c r="I49" s="15"/>
      <c r="J49" s="15" t="s">
        <v>138</v>
      </c>
      <c r="K49" s="15"/>
      <c r="L49" s="15"/>
      <c r="M49" s="15"/>
      <c r="N49" s="15"/>
      <c r="O49" s="15"/>
      <c r="P49" s="15"/>
      <c r="Q49" s="41" t="s">
        <v>137</v>
      </c>
      <c r="R49" s="41" t="s">
        <v>137</v>
      </c>
      <c r="S49" s="17"/>
      <c r="T49" s="41" t="s">
        <v>138</v>
      </c>
      <c r="U49" s="16"/>
      <c r="V49" s="17"/>
      <c r="W49" s="16"/>
      <c r="X49" s="16"/>
      <c r="Y49" s="18"/>
      <c r="Z49" s="19"/>
      <c r="AA49" s="19"/>
      <c r="AB49" s="20"/>
      <c r="AC49" s="15"/>
      <c r="AD49" s="19"/>
      <c r="AE49" s="19"/>
      <c r="AF49" s="20"/>
      <c r="AG49" s="15"/>
      <c r="AH49" s="19"/>
      <c r="AI49" s="19" t="s">
        <v>139</v>
      </c>
      <c r="AJ49" s="18"/>
      <c r="AK49" s="15"/>
      <c r="AL49" s="19"/>
      <c r="AM49" s="19"/>
      <c r="AN49" s="20"/>
      <c r="AO49" s="15"/>
      <c r="AP49" s="19"/>
      <c r="AQ49" s="19"/>
      <c r="AR49" s="15"/>
      <c r="AS49" s="19"/>
      <c r="AT49" s="19"/>
      <c r="AU49" s="15"/>
      <c r="AV49" s="19" t="s">
        <v>139</v>
      </c>
      <c r="AW49" s="15"/>
      <c r="AX49" s="19"/>
      <c r="AY49" s="21"/>
    </row>
    <row r="50" spans="1:51" s="8" customFormat="1" ht="30" customHeight="1" x14ac:dyDescent="0.15">
      <c r="A50" s="50" t="s">
        <v>41</v>
      </c>
      <c r="B50" s="10" t="s">
        <v>8</v>
      </c>
      <c r="C50" s="49" t="s">
        <v>11</v>
      </c>
      <c r="D50" s="12">
        <v>35833</v>
      </c>
      <c r="E50" s="13">
        <v>574570</v>
      </c>
      <c r="F50" s="14" t="s">
        <v>10</v>
      </c>
      <c r="G50" s="15"/>
      <c r="H50" s="15"/>
      <c r="I50" s="15"/>
      <c r="J50" s="15" t="s">
        <v>138</v>
      </c>
      <c r="K50" s="15"/>
      <c r="L50" s="15"/>
      <c r="M50" s="15"/>
      <c r="N50" s="15"/>
      <c r="O50" s="15"/>
      <c r="P50" s="15"/>
      <c r="Q50" s="41" t="s">
        <v>137</v>
      </c>
      <c r="R50" s="41" t="s">
        <v>137</v>
      </c>
      <c r="S50" s="17"/>
      <c r="T50" s="41" t="s">
        <v>138</v>
      </c>
      <c r="U50" s="16"/>
      <c r="V50" s="17"/>
      <c r="W50" s="16"/>
      <c r="X50" s="16"/>
      <c r="Y50" s="18"/>
      <c r="Z50" s="19"/>
      <c r="AA50" s="19"/>
      <c r="AB50" s="20"/>
      <c r="AC50" s="15"/>
      <c r="AD50" s="19"/>
      <c r="AE50" s="19"/>
      <c r="AF50" s="20"/>
      <c r="AG50" s="15"/>
      <c r="AH50" s="19"/>
      <c r="AI50" s="19" t="s">
        <v>139</v>
      </c>
      <c r="AJ50" s="18"/>
      <c r="AK50" s="15"/>
      <c r="AL50" s="19"/>
      <c r="AM50" s="19"/>
      <c r="AN50" s="20"/>
      <c r="AO50" s="15"/>
      <c r="AP50" s="19"/>
      <c r="AQ50" s="19"/>
      <c r="AR50" s="15"/>
      <c r="AS50" s="19"/>
      <c r="AT50" s="19"/>
      <c r="AU50" s="15"/>
      <c r="AV50" s="19" t="s">
        <v>139</v>
      </c>
      <c r="AW50" s="15"/>
      <c r="AX50" s="19"/>
      <c r="AY50" s="21"/>
    </row>
    <row r="51" spans="1:51" s="8" customFormat="1" ht="30" customHeight="1" x14ac:dyDescent="0.15">
      <c r="A51" s="50" t="s">
        <v>42</v>
      </c>
      <c r="B51" s="10" t="s">
        <v>8</v>
      </c>
      <c r="C51" s="11" t="s">
        <v>9</v>
      </c>
      <c r="D51" s="12">
        <v>35024</v>
      </c>
      <c r="E51" s="13">
        <v>478603</v>
      </c>
      <c r="F51" s="14" t="s">
        <v>10</v>
      </c>
      <c r="G51" s="15" t="s">
        <v>138</v>
      </c>
      <c r="H51" s="15"/>
      <c r="I51" s="15"/>
      <c r="J51" s="15" t="s">
        <v>138</v>
      </c>
      <c r="K51" s="15"/>
      <c r="L51" s="15"/>
      <c r="M51" s="15"/>
      <c r="N51" s="15"/>
      <c r="O51" s="15"/>
      <c r="P51" s="15"/>
      <c r="Q51" s="41" t="s">
        <v>137</v>
      </c>
      <c r="R51" s="41" t="s">
        <v>137</v>
      </c>
      <c r="S51" s="17"/>
      <c r="T51" s="41" t="s">
        <v>138</v>
      </c>
      <c r="U51" s="16"/>
      <c r="V51" s="17"/>
      <c r="W51" s="16"/>
      <c r="X51" s="16"/>
      <c r="Y51" s="18"/>
      <c r="Z51" s="19"/>
      <c r="AA51" s="19"/>
      <c r="AB51" s="20"/>
      <c r="AC51" s="15"/>
      <c r="AD51" s="19"/>
      <c r="AE51" s="19"/>
      <c r="AF51" s="20"/>
      <c r="AG51" s="15"/>
      <c r="AH51" s="19"/>
      <c r="AI51" s="19" t="s">
        <v>139</v>
      </c>
      <c r="AJ51" s="18"/>
      <c r="AK51" s="15"/>
      <c r="AL51" s="19"/>
      <c r="AM51" s="19"/>
      <c r="AN51" s="20"/>
      <c r="AO51" s="15"/>
      <c r="AP51" s="19"/>
      <c r="AQ51" s="19"/>
      <c r="AR51" s="15"/>
      <c r="AS51" s="19"/>
      <c r="AT51" s="19"/>
      <c r="AU51" s="15"/>
      <c r="AV51" s="19" t="s">
        <v>139</v>
      </c>
      <c r="AW51" s="15"/>
      <c r="AX51" s="19"/>
      <c r="AY51" s="21"/>
    </row>
    <row r="52" spans="1:51" s="8" customFormat="1" ht="30" customHeight="1" x14ac:dyDescent="0.15">
      <c r="A52" s="50" t="s">
        <v>43</v>
      </c>
      <c r="B52" s="10" t="s">
        <v>8</v>
      </c>
      <c r="C52" s="11" t="s">
        <v>9</v>
      </c>
      <c r="D52" s="12">
        <v>47657</v>
      </c>
      <c r="E52" s="13">
        <v>760720</v>
      </c>
      <c r="F52" s="14" t="s">
        <v>10</v>
      </c>
      <c r="G52" s="15" t="s">
        <v>138</v>
      </c>
      <c r="H52" s="15"/>
      <c r="I52" s="15"/>
      <c r="J52" s="15" t="s">
        <v>138</v>
      </c>
      <c r="K52" s="15"/>
      <c r="L52" s="15"/>
      <c r="M52" s="15"/>
      <c r="N52" s="15"/>
      <c r="O52" s="15"/>
      <c r="P52" s="15"/>
      <c r="Q52" s="41" t="s">
        <v>137</v>
      </c>
      <c r="R52" s="41" t="s">
        <v>137</v>
      </c>
      <c r="S52" s="17"/>
      <c r="T52" s="41" t="s">
        <v>138</v>
      </c>
      <c r="U52" s="16"/>
      <c r="V52" s="17"/>
      <c r="W52" s="16"/>
      <c r="X52" s="16"/>
      <c r="Y52" s="18"/>
      <c r="Z52" s="19"/>
      <c r="AA52" s="19"/>
      <c r="AB52" s="20"/>
      <c r="AC52" s="15"/>
      <c r="AD52" s="19"/>
      <c r="AE52" s="19"/>
      <c r="AF52" s="20"/>
      <c r="AG52" s="15"/>
      <c r="AH52" s="19"/>
      <c r="AI52" s="19" t="s">
        <v>139</v>
      </c>
      <c r="AJ52" s="18"/>
      <c r="AK52" s="15"/>
      <c r="AL52" s="19"/>
      <c r="AM52" s="19"/>
      <c r="AN52" s="20"/>
      <c r="AO52" s="15"/>
      <c r="AP52" s="19"/>
      <c r="AQ52" s="19"/>
      <c r="AR52" s="15"/>
      <c r="AS52" s="19"/>
      <c r="AT52" s="19"/>
      <c r="AU52" s="15"/>
      <c r="AV52" s="19" t="s">
        <v>139</v>
      </c>
      <c r="AW52" s="15"/>
      <c r="AX52" s="19"/>
      <c r="AY52" s="21"/>
    </row>
    <row r="53" spans="1:51" s="8" customFormat="1" ht="30" customHeight="1" x14ac:dyDescent="0.15">
      <c r="A53" s="50" t="s">
        <v>44</v>
      </c>
      <c r="B53" s="10" t="s">
        <v>8</v>
      </c>
      <c r="C53" s="11" t="s">
        <v>9</v>
      </c>
      <c r="D53" s="12">
        <v>23459</v>
      </c>
      <c r="E53" s="13">
        <v>332333</v>
      </c>
      <c r="F53" s="14" t="s">
        <v>10</v>
      </c>
      <c r="G53" s="15"/>
      <c r="H53" s="15"/>
      <c r="I53" s="15"/>
      <c r="J53" s="15" t="s">
        <v>138</v>
      </c>
      <c r="K53" s="15"/>
      <c r="L53" s="15"/>
      <c r="M53" s="15"/>
      <c r="N53" s="15"/>
      <c r="O53" s="15"/>
      <c r="P53" s="15"/>
      <c r="Q53" s="41" t="s">
        <v>137</v>
      </c>
      <c r="R53" s="41" t="s">
        <v>137</v>
      </c>
      <c r="S53" s="17"/>
      <c r="T53" s="41"/>
      <c r="U53" s="16"/>
      <c r="V53" s="17"/>
      <c r="W53" s="16"/>
      <c r="X53" s="16"/>
      <c r="Y53" s="18"/>
      <c r="Z53" s="19"/>
      <c r="AA53" s="18" t="s">
        <v>139</v>
      </c>
      <c r="AC53" s="15"/>
      <c r="AD53" s="19"/>
      <c r="AE53" s="19"/>
      <c r="AF53" s="20"/>
      <c r="AG53" s="15"/>
      <c r="AH53" s="19"/>
      <c r="AI53" s="19" t="s">
        <v>139</v>
      </c>
      <c r="AJ53" s="18"/>
      <c r="AK53" s="15"/>
      <c r="AL53" s="19"/>
      <c r="AM53" s="19"/>
      <c r="AN53" s="20"/>
      <c r="AO53" s="15"/>
      <c r="AP53" s="19"/>
      <c r="AQ53" s="19"/>
      <c r="AR53" s="15"/>
      <c r="AS53" s="19"/>
      <c r="AT53" s="19"/>
      <c r="AU53" s="15"/>
      <c r="AV53" s="19" t="s">
        <v>139</v>
      </c>
      <c r="AW53" s="15"/>
      <c r="AX53" s="19"/>
      <c r="AY53" s="21"/>
    </row>
    <row r="54" spans="1:51" s="8" customFormat="1" ht="30" customHeight="1" x14ac:dyDescent="0.15">
      <c r="A54" s="50" t="s">
        <v>46</v>
      </c>
      <c r="B54" s="10" t="s">
        <v>8</v>
      </c>
      <c r="C54" s="49" t="s">
        <v>11</v>
      </c>
      <c r="D54" s="12">
        <v>18233</v>
      </c>
      <c r="E54" s="13">
        <v>340878</v>
      </c>
      <c r="F54" s="14" t="s">
        <v>10</v>
      </c>
      <c r="G54" s="15" t="s">
        <v>138</v>
      </c>
      <c r="H54" s="15"/>
      <c r="I54" s="15"/>
      <c r="J54" s="15"/>
      <c r="K54" s="15"/>
      <c r="L54" s="15"/>
      <c r="M54" s="15"/>
      <c r="N54" s="15"/>
      <c r="O54" s="15"/>
      <c r="P54" s="15"/>
      <c r="Q54" s="41" t="s">
        <v>137</v>
      </c>
      <c r="R54" s="41" t="s">
        <v>137</v>
      </c>
      <c r="S54" s="17"/>
      <c r="T54" s="41"/>
      <c r="U54" s="16"/>
      <c r="V54" s="17"/>
      <c r="W54" s="16"/>
      <c r="X54" s="16"/>
      <c r="Y54" s="18" t="s">
        <v>139</v>
      </c>
      <c r="Z54" s="19"/>
      <c r="AA54" s="19"/>
      <c r="AB54" s="20"/>
      <c r="AC54" s="15"/>
      <c r="AD54" s="19"/>
      <c r="AE54" s="19"/>
      <c r="AF54" s="20"/>
      <c r="AG54" s="15"/>
      <c r="AH54" s="19"/>
      <c r="AI54" s="19" t="s">
        <v>139</v>
      </c>
      <c r="AJ54" s="18"/>
      <c r="AK54" s="15"/>
      <c r="AL54" s="19"/>
      <c r="AM54" s="19"/>
      <c r="AN54" s="20"/>
      <c r="AO54" s="15"/>
      <c r="AP54" s="19"/>
      <c r="AQ54" s="19"/>
      <c r="AR54" s="15"/>
      <c r="AS54" s="19"/>
      <c r="AT54" s="19"/>
      <c r="AU54" s="15"/>
      <c r="AV54" s="19" t="s">
        <v>139</v>
      </c>
      <c r="AW54" s="15"/>
      <c r="AX54" s="19"/>
      <c r="AY54" s="21"/>
    </row>
    <row r="55" spans="1:51" s="8" customFormat="1" ht="30" customHeight="1" x14ac:dyDescent="0.15">
      <c r="A55" s="50" t="s">
        <v>47</v>
      </c>
      <c r="B55" s="10" t="s">
        <v>8</v>
      </c>
      <c r="C55" s="40" t="s">
        <v>11</v>
      </c>
      <c r="D55" s="12">
        <v>12887</v>
      </c>
      <c r="E55" s="13">
        <v>182071</v>
      </c>
      <c r="F55" s="14" t="s">
        <v>10</v>
      </c>
      <c r="G55" s="15" t="s">
        <v>138</v>
      </c>
      <c r="H55" s="15"/>
      <c r="I55" s="15"/>
      <c r="J55" s="15" t="s">
        <v>138</v>
      </c>
      <c r="K55" s="15"/>
      <c r="L55" s="15"/>
      <c r="M55" s="15"/>
      <c r="N55" s="15"/>
      <c r="O55" s="15"/>
      <c r="P55" s="15"/>
      <c r="Q55" s="41" t="s">
        <v>137</v>
      </c>
      <c r="R55" s="41" t="s">
        <v>137</v>
      </c>
      <c r="S55" s="17"/>
      <c r="T55" s="41"/>
      <c r="U55" s="16"/>
      <c r="V55" s="17"/>
      <c r="W55" s="16"/>
      <c r="X55" s="16"/>
      <c r="Y55" s="18" t="s">
        <v>139</v>
      </c>
      <c r="Z55" s="19"/>
      <c r="AA55" s="19"/>
      <c r="AB55" s="20"/>
      <c r="AC55" s="15"/>
      <c r="AD55" s="19"/>
      <c r="AE55" s="19"/>
      <c r="AF55" s="20"/>
      <c r="AG55" s="15"/>
      <c r="AH55" s="19"/>
      <c r="AI55" s="19" t="s">
        <v>139</v>
      </c>
      <c r="AJ55" s="18"/>
      <c r="AK55" s="15"/>
      <c r="AL55" s="19"/>
      <c r="AM55" s="19"/>
      <c r="AN55" s="20"/>
      <c r="AO55" s="15"/>
      <c r="AP55" s="19"/>
      <c r="AQ55" s="19"/>
      <c r="AR55" s="15"/>
      <c r="AS55" s="19"/>
      <c r="AT55" s="19"/>
      <c r="AU55" s="15"/>
      <c r="AV55" s="19" t="s">
        <v>139</v>
      </c>
      <c r="AW55" s="15"/>
      <c r="AX55" s="19"/>
      <c r="AY55" s="21"/>
    </row>
    <row r="56" spans="1:51" s="8" customFormat="1" ht="30" customHeight="1" x14ac:dyDescent="0.15">
      <c r="A56" s="50" t="s">
        <v>48</v>
      </c>
      <c r="B56" s="10" t="s">
        <v>8</v>
      </c>
      <c r="C56" s="49" t="s">
        <v>11</v>
      </c>
      <c r="D56" s="12">
        <v>20904</v>
      </c>
      <c r="E56" s="13">
        <v>380077</v>
      </c>
      <c r="F56" s="14" t="s">
        <v>12</v>
      </c>
      <c r="G56" s="15" t="s">
        <v>138</v>
      </c>
      <c r="H56" s="15"/>
      <c r="I56" s="15"/>
      <c r="J56" s="15" t="s">
        <v>138</v>
      </c>
      <c r="K56" s="15"/>
      <c r="L56" s="15"/>
      <c r="M56" s="15"/>
      <c r="N56" s="15"/>
      <c r="O56" s="15"/>
      <c r="P56" s="15"/>
      <c r="Q56" s="41" t="s">
        <v>137</v>
      </c>
      <c r="R56" s="41" t="s">
        <v>137</v>
      </c>
      <c r="S56" s="17"/>
      <c r="T56" s="41" t="s">
        <v>138</v>
      </c>
      <c r="U56" s="16"/>
      <c r="V56" s="17"/>
      <c r="W56" s="16"/>
      <c r="X56" s="16"/>
      <c r="Y56" s="18"/>
      <c r="Z56" s="19"/>
      <c r="AA56" s="19"/>
      <c r="AB56" s="20"/>
      <c r="AC56" s="15"/>
      <c r="AD56" s="19"/>
      <c r="AE56" s="19"/>
      <c r="AF56" s="20"/>
      <c r="AG56" s="15"/>
      <c r="AH56" s="19"/>
      <c r="AI56" s="19" t="s">
        <v>139</v>
      </c>
      <c r="AJ56" s="18"/>
      <c r="AK56" s="15"/>
      <c r="AL56" s="19"/>
      <c r="AM56" s="19"/>
      <c r="AN56" s="20"/>
      <c r="AO56" s="15"/>
      <c r="AP56" s="19"/>
      <c r="AQ56" s="19"/>
      <c r="AR56" s="15"/>
      <c r="AS56" s="19"/>
      <c r="AT56" s="19"/>
      <c r="AU56" s="15"/>
      <c r="AV56" s="19" t="s">
        <v>139</v>
      </c>
      <c r="AW56" s="15"/>
      <c r="AX56" s="19"/>
      <c r="AY56" s="21"/>
    </row>
    <row r="57" spans="1:51" s="8" customFormat="1" ht="30" customHeight="1" x14ac:dyDescent="0.15">
      <c r="A57" s="50" t="s">
        <v>133</v>
      </c>
      <c r="B57" s="10" t="s">
        <v>8</v>
      </c>
      <c r="C57" s="49" t="s">
        <v>11</v>
      </c>
      <c r="D57" s="12">
        <v>52118</v>
      </c>
      <c r="E57" s="13">
        <v>980344</v>
      </c>
      <c r="F57" s="14" t="s">
        <v>10</v>
      </c>
      <c r="G57" s="15" t="s">
        <v>138</v>
      </c>
      <c r="H57" s="15"/>
      <c r="I57" s="15"/>
      <c r="J57" s="15" t="s">
        <v>138</v>
      </c>
      <c r="K57" s="15"/>
      <c r="L57" s="15"/>
      <c r="M57" s="15"/>
      <c r="N57" s="15"/>
      <c r="O57" s="15"/>
      <c r="P57" s="15"/>
      <c r="Q57" s="41" t="s">
        <v>137</v>
      </c>
      <c r="R57" s="41" t="s">
        <v>137</v>
      </c>
      <c r="S57" s="17"/>
      <c r="T57" s="41"/>
      <c r="U57" s="16"/>
      <c r="V57" s="17"/>
      <c r="W57" s="16"/>
      <c r="X57" s="16"/>
      <c r="Y57" s="18" t="s">
        <v>139</v>
      </c>
      <c r="Z57" s="19"/>
      <c r="AA57" s="19"/>
      <c r="AB57" s="20"/>
      <c r="AC57" s="15"/>
      <c r="AD57" s="19"/>
      <c r="AE57" s="19"/>
      <c r="AF57" s="20"/>
      <c r="AG57" s="15"/>
      <c r="AH57" s="19"/>
      <c r="AI57" s="19" t="s">
        <v>139</v>
      </c>
      <c r="AJ57" s="18"/>
      <c r="AK57" s="15"/>
      <c r="AL57" s="19"/>
      <c r="AM57" s="19"/>
      <c r="AN57" s="20"/>
      <c r="AO57" s="15"/>
      <c r="AP57" s="19"/>
      <c r="AQ57" s="19"/>
      <c r="AR57" s="15"/>
      <c r="AS57" s="19"/>
      <c r="AT57" s="19"/>
      <c r="AU57" s="15"/>
      <c r="AV57" s="19" t="s">
        <v>139</v>
      </c>
      <c r="AW57" s="15"/>
      <c r="AX57" s="19"/>
      <c r="AY57" s="21"/>
    </row>
    <row r="58" spans="1:51" s="8" customFormat="1" ht="30" customHeight="1" x14ac:dyDescent="0.15">
      <c r="A58" s="50" t="s">
        <v>49</v>
      </c>
      <c r="B58" s="10" t="s">
        <v>8</v>
      </c>
      <c r="C58" s="49" t="s">
        <v>11</v>
      </c>
      <c r="D58" s="12">
        <v>60441</v>
      </c>
      <c r="E58" s="13">
        <v>1229471</v>
      </c>
      <c r="F58" s="14" t="s">
        <v>10</v>
      </c>
      <c r="G58" s="15" t="s">
        <v>138</v>
      </c>
      <c r="H58" s="15"/>
      <c r="I58" s="15"/>
      <c r="J58" s="15" t="s">
        <v>138</v>
      </c>
      <c r="K58" s="15"/>
      <c r="L58" s="15"/>
      <c r="M58" s="15"/>
      <c r="N58" s="15"/>
      <c r="O58" s="15"/>
      <c r="P58" s="15"/>
      <c r="Q58" s="41" t="s">
        <v>137</v>
      </c>
      <c r="R58" s="41" t="s">
        <v>137</v>
      </c>
      <c r="S58" s="17"/>
      <c r="T58" s="41" t="s">
        <v>138</v>
      </c>
      <c r="U58" s="16"/>
      <c r="V58" s="17"/>
      <c r="W58" s="16"/>
      <c r="X58" s="16"/>
      <c r="Y58" s="18"/>
      <c r="Z58" s="19"/>
      <c r="AA58" s="19"/>
      <c r="AB58" s="20"/>
      <c r="AC58" s="15"/>
      <c r="AD58" s="19"/>
      <c r="AE58" s="19"/>
      <c r="AF58" s="20"/>
      <c r="AG58" s="15"/>
      <c r="AH58" s="19"/>
      <c r="AI58" s="19" t="s">
        <v>139</v>
      </c>
      <c r="AJ58" s="18"/>
      <c r="AK58" s="15"/>
      <c r="AL58" s="19"/>
      <c r="AM58" s="19"/>
      <c r="AN58" s="20"/>
      <c r="AO58" s="15"/>
      <c r="AP58" s="19"/>
      <c r="AQ58" s="19"/>
      <c r="AR58" s="15"/>
      <c r="AS58" s="19"/>
      <c r="AT58" s="19"/>
      <c r="AU58" s="15"/>
      <c r="AV58" s="19" t="s">
        <v>139</v>
      </c>
      <c r="AW58" s="15"/>
      <c r="AX58" s="19"/>
      <c r="AY58" s="21"/>
    </row>
    <row r="59" spans="1:51" s="8" customFormat="1" ht="30" customHeight="1" x14ac:dyDescent="0.15">
      <c r="A59" s="50" t="s">
        <v>45</v>
      </c>
      <c r="B59" s="10" t="s">
        <v>8</v>
      </c>
      <c r="C59" s="11" t="s">
        <v>9</v>
      </c>
      <c r="D59" s="12">
        <v>11972</v>
      </c>
      <c r="E59" s="13">
        <v>156358</v>
      </c>
      <c r="F59" s="14" t="s">
        <v>12</v>
      </c>
      <c r="G59" s="15" t="s">
        <v>138</v>
      </c>
      <c r="H59" s="15"/>
      <c r="I59" s="15"/>
      <c r="J59" s="15"/>
      <c r="K59" s="15"/>
      <c r="L59" s="15"/>
      <c r="M59" s="15"/>
      <c r="N59" s="15"/>
      <c r="O59" s="15"/>
      <c r="P59" s="15"/>
      <c r="Q59" s="41" t="s">
        <v>137</v>
      </c>
      <c r="R59" s="41" t="s">
        <v>137</v>
      </c>
      <c r="S59" s="17"/>
      <c r="T59" s="41" t="s">
        <v>138</v>
      </c>
      <c r="U59" s="16"/>
      <c r="V59" s="17"/>
      <c r="W59" s="16"/>
      <c r="X59" s="16"/>
      <c r="Y59" s="18"/>
      <c r="Z59" s="19"/>
      <c r="AA59" s="19"/>
      <c r="AB59" s="20"/>
      <c r="AC59" s="15"/>
      <c r="AD59" s="19"/>
      <c r="AE59" s="19"/>
      <c r="AF59" s="20"/>
      <c r="AG59" s="15"/>
      <c r="AH59" s="19"/>
      <c r="AI59" s="19" t="s">
        <v>139</v>
      </c>
      <c r="AJ59" s="18"/>
      <c r="AK59" s="15"/>
      <c r="AL59" s="19"/>
      <c r="AM59" s="19"/>
      <c r="AN59" s="20"/>
      <c r="AO59" s="15"/>
      <c r="AP59" s="19"/>
      <c r="AQ59" s="19"/>
      <c r="AR59" s="15"/>
      <c r="AS59" s="19"/>
      <c r="AT59" s="19"/>
      <c r="AU59" s="15"/>
      <c r="AV59" s="19" t="s">
        <v>139</v>
      </c>
      <c r="AW59" s="15"/>
      <c r="AX59" s="19"/>
      <c r="AY59" s="21"/>
    </row>
    <row r="60" spans="1:51" s="8" customFormat="1" ht="30" customHeight="1" x14ac:dyDescent="0.15">
      <c r="A60" s="50" t="s">
        <v>134</v>
      </c>
      <c r="B60" s="10" t="s">
        <v>8</v>
      </c>
      <c r="C60" s="49" t="s">
        <v>9</v>
      </c>
      <c r="D60" s="12">
        <v>34316</v>
      </c>
      <c r="E60" s="13">
        <v>404621</v>
      </c>
      <c r="F60" s="14" t="s">
        <v>10</v>
      </c>
      <c r="G60" s="15"/>
      <c r="H60" s="15"/>
      <c r="I60" s="15"/>
      <c r="J60" s="15" t="s">
        <v>138</v>
      </c>
      <c r="K60" s="15"/>
      <c r="L60" s="15"/>
      <c r="M60" s="15"/>
      <c r="N60" s="15"/>
      <c r="O60" s="15"/>
      <c r="P60" s="15"/>
      <c r="Q60" s="41" t="s">
        <v>137</v>
      </c>
      <c r="R60" s="41" t="s">
        <v>137</v>
      </c>
      <c r="S60" s="17"/>
      <c r="T60" s="41" t="s">
        <v>138</v>
      </c>
      <c r="U60" s="16"/>
      <c r="V60" s="17"/>
      <c r="W60" s="16"/>
      <c r="X60" s="16"/>
      <c r="Y60" s="18"/>
      <c r="Z60" s="19"/>
      <c r="AA60" s="19"/>
      <c r="AB60" s="20"/>
      <c r="AC60" s="15"/>
      <c r="AD60" s="19"/>
      <c r="AE60" s="19"/>
      <c r="AF60" s="20"/>
      <c r="AG60" s="15"/>
      <c r="AH60" s="19"/>
      <c r="AI60" s="19" t="s">
        <v>139</v>
      </c>
      <c r="AJ60" s="18"/>
      <c r="AK60" s="15"/>
      <c r="AL60" s="19"/>
      <c r="AM60" s="19"/>
      <c r="AN60" s="20"/>
      <c r="AO60" s="15"/>
      <c r="AP60" s="19"/>
      <c r="AQ60" s="19"/>
      <c r="AR60" s="15"/>
      <c r="AS60" s="19"/>
      <c r="AT60" s="19"/>
      <c r="AU60" s="15"/>
      <c r="AV60" s="19" t="s">
        <v>139</v>
      </c>
      <c r="AW60" s="15"/>
      <c r="AX60" s="19"/>
      <c r="AY60" s="21"/>
    </row>
    <row r="61" spans="1:51" s="8" customFormat="1" ht="30" customHeight="1" x14ac:dyDescent="0.15">
      <c r="A61" s="50" t="s">
        <v>50</v>
      </c>
      <c r="B61" s="10" t="s">
        <v>8</v>
      </c>
      <c r="C61" s="11" t="s">
        <v>9</v>
      </c>
      <c r="D61" s="12">
        <v>26760</v>
      </c>
      <c r="E61" s="13">
        <v>322165</v>
      </c>
      <c r="F61" s="14" t="s">
        <v>10</v>
      </c>
      <c r="G61" s="15"/>
      <c r="H61" s="15"/>
      <c r="I61" s="15"/>
      <c r="J61" s="15" t="s">
        <v>138</v>
      </c>
      <c r="K61" s="15"/>
      <c r="L61" s="15"/>
      <c r="M61" s="15"/>
      <c r="N61" s="15"/>
      <c r="O61" s="15"/>
      <c r="P61" s="15"/>
      <c r="Q61" s="41" t="s">
        <v>137</v>
      </c>
      <c r="R61" s="41" t="s">
        <v>137</v>
      </c>
      <c r="S61" s="17"/>
      <c r="T61" s="41" t="s">
        <v>138</v>
      </c>
      <c r="U61" s="16"/>
      <c r="V61" s="17"/>
      <c r="W61" s="16"/>
      <c r="X61" s="16"/>
      <c r="Y61" s="18"/>
      <c r="Z61" s="19"/>
      <c r="AA61" s="19"/>
      <c r="AB61" s="20"/>
      <c r="AC61" s="15"/>
      <c r="AD61" s="19"/>
      <c r="AE61" s="19"/>
      <c r="AF61" s="20"/>
      <c r="AG61" s="15"/>
      <c r="AH61" s="19"/>
      <c r="AI61" s="19" t="s">
        <v>139</v>
      </c>
      <c r="AJ61" s="18"/>
      <c r="AK61" s="15"/>
      <c r="AL61" s="19"/>
      <c r="AM61" s="19"/>
      <c r="AN61" s="20"/>
      <c r="AO61" s="15"/>
      <c r="AP61" s="19"/>
      <c r="AQ61" s="19"/>
      <c r="AR61" s="15"/>
      <c r="AS61" s="19"/>
      <c r="AT61" s="19"/>
      <c r="AU61" s="15"/>
      <c r="AV61" s="19" t="s">
        <v>139</v>
      </c>
      <c r="AW61" s="15"/>
      <c r="AX61" s="19"/>
      <c r="AY61" s="21"/>
    </row>
    <row r="62" spans="1:51" s="8" customFormat="1" ht="30" customHeight="1" x14ac:dyDescent="0.15">
      <c r="A62" s="50" t="s">
        <v>51</v>
      </c>
      <c r="B62" s="10" t="s">
        <v>8</v>
      </c>
      <c r="C62" s="11" t="s">
        <v>11</v>
      </c>
      <c r="D62" s="12">
        <v>48749</v>
      </c>
      <c r="E62" s="13">
        <v>869008</v>
      </c>
      <c r="F62" s="14" t="s">
        <v>10</v>
      </c>
      <c r="G62" s="15" t="s">
        <v>138</v>
      </c>
      <c r="H62" s="15"/>
      <c r="I62" s="15"/>
      <c r="J62" s="15"/>
      <c r="K62" s="15"/>
      <c r="L62" s="15"/>
      <c r="M62" s="15"/>
      <c r="N62" s="15"/>
      <c r="O62" s="15"/>
      <c r="P62" s="15"/>
      <c r="Q62" s="41" t="s">
        <v>137</v>
      </c>
      <c r="R62" s="41" t="s">
        <v>137</v>
      </c>
      <c r="S62" s="17"/>
      <c r="T62" s="41"/>
      <c r="U62" s="16"/>
      <c r="V62" s="17"/>
      <c r="W62" s="16"/>
      <c r="X62" s="16"/>
      <c r="Y62" s="18" t="s">
        <v>139</v>
      </c>
      <c r="Z62" s="19"/>
      <c r="AA62" s="19"/>
      <c r="AB62" s="20"/>
      <c r="AC62" s="15"/>
      <c r="AD62" s="19"/>
      <c r="AE62" s="19"/>
      <c r="AF62" s="20"/>
      <c r="AG62" s="15"/>
      <c r="AH62" s="19"/>
      <c r="AI62" s="19" t="s">
        <v>139</v>
      </c>
      <c r="AJ62" s="18"/>
      <c r="AK62" s="15"/>
      <c r="AL62" s="19"/>
      <c r="AM62" s="19"/>
      <c r="AN62" s="20"/>
      <c r="AO62" s="15"/>
      <c r="AP62" s="19"/>
      <c r="AQ62" s="19"/>
      <c r="AR62" s="15"/>
      <c r="AS62" s="19"/>
      <c r="AT62" s="19"/>
      <c r="AU62" s="15"/>
      <c r="AV62" s="19" t="s">
        <v>139</v>
      </c>
      <c r="AW62" s="15"/>
      <c r="AX62" s="19"/>
      <c r="AY62" s="21"/>
    </row>
    <row r="63" spans="1:51" s="8" customFormat="1" ht="30" customHeight="1" x14ac:dyDescent="0.15">
      <c r="A63" s="50" t="s">
        <v>52</v>
      </c>
      <c r="B63" s="10" t="s">
        <v>8</v>
      </c>
      <c r="C63" s="49" t="s">
        <v>9</v>
      </c>
      <c r="D63" s="12">
        <v>38124</v>
      </c>
      <c r="E63" s="13">
        <v>506180</v>
      </c>
      <c r="F63" s="14" t="s">
        <v>12</v>
      </c>
      <c r="G63" s="15" t="s">
        <v>138</v>
      </c>
      <c r="H63" s="15"/>
      <c r="I63" s="15"/>
      <c r="J63" s="15"/>
      <c r="K63" s="15"/>
      <c r="L63" s="15"/>
      <c r="M63" s="15"/>
      <c r="N63" s="15"/>
      <c r="O63" s="15"/>
      <c r="P63" s="15"/>
      <c r="Q63" s="41" t="s">
        <v>137</v>
      </c>
      <c r="R63" s="41" t="s">
        <v>137</v>
      </c>
      <c r="S63" s="17"/>
      <c r="T63" s="41" t="s">
        <v>138</v>
      </c>
      <c r="U63" s="16"/>
      <c r="V63" s="17"/>
      <c r="W63" s="16"/>
      <c r="X63" s="16"/>
      <c r="Y63" s="18"/>
      <c r="Z63" s="19"/>
      <c r="AA63" s="19"/>
      <c r="AB63" s="20"/>
      <c r="AC63" s="15"/>
      <c r="AD63" s="19"/>
      <c r="AE63" s="19"/>
      <c r="AF63" s="20"/>
      <c r="AG63" s="15"/>
      <c r="AH63" s="19"/>
      <c r="AI63" s="19" t="s">
        <v>139</v>
      </c>
      <c r="AJ63" s="18"/>
      <c r="AK63" s="15"/>
      <c r="AL63" s="19"/>
      <c r="AM63" s="19"/>
      <c r="AN63" s="20"/>
      <c r="AO63" s="15"/>
      <c r="AP63" s="19"/>
      <c r="AQ63" s="19"/>
      <c r="AR63" s="15"/>
      <c r="AS63" s="19"/>
      <c r="AT63" s="19"/>
      <c r="AU63" s="15"/>
      <c r="AV63" s="19" t="s">
        <v>139</v>
      </c>
      <c r="AW63" s="15"/>
      <c r="AX63" s="19"/>
      <c r="AY63" s="21"/>
    </row>
    <row r="64" spans="1:51" s="8" customFormat="1" ht="30" customHeight="1" x14ac:dyDescent="0.15">
      <c r="A64" s="50" t="s">
        <v>53</v>
      </c>
      <c r="B64" s="10" t="s">
        <v>8</v>
      </c>
      <c r="C64" s="11" t="s">
        <v>9</v>
      </c>
      <c r="D64" s="12">
        <v>19978</v>
      </c>
      <c r="E64" s="13">
        <v>274484</v>
      </c>
      <c r="F64" s="14" t="s">
        <v>10</v>
      </c>
      <c r="G64" s="15" t="s">
        <v>138</v>
      </c>
      <c r="H64" s="15"/>
      <c r="I64" s="15"/>
      <c r="J64" s="15"/>
      <c r="K64" s="15"/>
      <c r="L64" s="15"/>
      <c r="M64" s="15"/>
      <c r="N64" s="15"/>
      <c r="O64" s="15"/>
      <c r="P64" s="15"/>
      <c r="Q64" s="41" t="s">
        <v>137</v>
      </c>
      <c r="R64" s="41" t="s">
        <v>137</v>
      </c>
      <c r="S64" s="17"/>
      <c r="T64" s="41" t="s">
        <v>138</v>
      </c>
      <c r="U64" s="16"/>
      <c r="V64" s="17"/>
      <c r="W64" s="16"/>
      <c r="X64" s="16"/>
      <c r="Y64" s="18"/>
      <c r="Z64" s="19"/>
      <c r="AA64" s="19"/>
      <c r="AB64" s="20"/>
      <c r="AC64" s="15"/>
      <c r="AD64" s="19"/>
      <c r="AE64" s="19"/>
      <c r="AF64" s="20"/>
      <c r="AG64" s="15"/>
      <c r="AH64" s="19"/>
      <c r="AI64" s="19" t="s">
        <v>139</v>
      </c>
      <c r="AJ64" s="18"/>
      <c r="AK64" s="15"/>
      <c r="AL64" s="19"/>
      <c r="AM64" s="19"/>
      <c r="AN64" s="20"/>
      <c r="AO64" s="15"/>
      <c r="AP64" s="19"/>
      <c r="AQ64" s="19"/>
      <c r="AR64" s="15"/>
      <c r="AS64" s="19"/>
      <c r="AT64" s="19"/>
      <c r="AU64" s="15"/>
      <c r="AV64" s="19" t="s">
        <v>139</v>
      </c>
      <c r="AW64" s="15"/>
      <c r="AX64" s="19"/>
      <c r="AY64" s="21"/>
    </row>
    <row r="65" spans="1:51" s="8" customFormat="1" ht="30" customHeight="1" x14ac:dyDescent="0.15">
      <c r="A65" s="53" t="s">
        <v>135</v>
      </c>
      <c r="B65" s="10" t="s">
        <v>8</v>
      </c>
      <c r="C65" s="49" t="s">
        <v>11</v>
      </c>
      <c r="D65" s="12">
        <v>17887</v>
      </c>
      <c r="E65" s="13">
        <v>305842</v>
      </c>
      <c r="F65" s="14" t="s">
        <v>10</v>
      </c>
      <c r="G65" s="15"/>
      <c r="H65" s="15"/>
      <c r="I65" s="15"/>
      <c r="J65" s="15" t="s">
        <v>138</v>
      </c>
      <c r="K65" s="15"/>
      <c r="L65" s="15"/>
      <c r="M65" s="15"/>
      <c r="N65" s="15"/>
      <c r="O65" s="15"/>
      <c r="P65" s="15"/>
      <c r="Q65" s="41" t="s">
        <v>137</v>
      </c>
      <c r="R65" s="41" t="s">
        <v>137</v>
      </c>
      <c r="S65" s="17"/>
      <c r="T65" s="41"/>
      <c r="U65" s="16"/>
      <c r="V65" s="17"/>
      <c r="W65" s="16"/>
      <c r="X65" s="16"/>
      <c r="Y65" s="18" t="s">
        <v>139</v>
      </c>
      <c r="Z65" s="19"/>
      <c r="AA65" s="19"/>
      <c r="AB65" s="20"/>
      <c r="AC65" s="15"/>
      <c r="AD65" s="19"/>
      <c r="AE65" s="19"/>
      <c r="AF65" s="20"/>
      <c r="AG65" s="15"/>
      <c r="AH65" s="19"/>
      <c r="AI65" s="19" t="s">
        <v>139</v>
      </c>
      <c r="AJ65" s="18"/>
      <c r="AK65" s="15"/>
      <c r="AL65" s="19"/>
      <c r="AM65" s="19"/>
      <c r="AN65" s="20"/>
      <c r="AO65" s="15"/>
      <c r="AP65" s="19"/>
      <c r="AQ65" s="19"/>
      <c r="AR65" s="15"/>
      <c r="AS65" s="19"/>
      <c r="AT65" s="19"/>
      <c r="AU65" s="15"/>
      <c r="AV65" s="19" t="s">
        <v>139</v>
      </c>
      <c r="AW65" s="15"/>
      <c r="AX65" s="19"/>
      <c r="AY65" s="21"/>
    </row>
    <row r="66" spans="1:51" s="8" customFormat="1" ht="30" customHeight="1" x14ac:dyDescent="0.15">
      <c r="A66" s="50" t="s">
        <v>54</v>
      </c>
      <c r="B66" s="10" t="s">
        <v>8</v>
      </c>
      <c r="C66" s="11" t="s">
        <v>9</v>
      </c>
      <c r="D66" s="12">
        <v>57253</v>
      </c>
      <c r="E66" s="13">
        <v>276903</v>
      </c>
      <c r="F66" s="14" t="s">
        <v>10</v>
      </c>
      <c r="G66" s="15" t="s">
        <v>138</v>
      </c>
      <c r="H66" s="15"/>
      <c r="I66" s="15"/>
      <c r="J66" s="15"/>
      <c r="K66" s="15"/>
      <c r="L66" s="15"/>
      <c r="M66" s="15"/>
      <c r="N66" s="15"/>
      <c r="O66" s="15"/>
      <c r="P66" s="15"/>
      <c r="Q66" s="41" t="s">
        <v>137</v>
      </c>
      <c r="R66" s="41" t="s">
        <v>137</v>
      </c>
      <c r="S66" s="17"/>
      <c r="T66" s="41" t="s">
        <v>138</v>
      </c>
      <c r="U66" s="16"/>
      <c r="V66" s="17"/>
      <c r="W66" s="16"/>
      <c r="X66" s="16"/>
      <c r="Y66" s="18"/>
      <c r="Z66" s="19"/>
      <c r="AA66" s="19"/>
      <c r="AB66" s="20"/>
      <c r="AC66" s="15"/>
      <c r="AD66" s="19"/>
      <c r="AE66" s="19"/>
      <c r="AF66" s="20"/>
      <c r="AG66" s="15"/>
      <c r="AH66" s="19"/>
      <c r="AI66" s="19" t="s">
        <v>139</v>
      </c>
      <c r="AJ66" s="18"/>
      <c r="AK66" s="15"/>
      <c r="AL66" s="19"/>
      <c r="AM66" s="19"/>
      <c r="AN66" s="20"/>
      <c r="AO66" s="15"/>
      <c r="AP66" s="19"/>
      <c r="AQ66" s="19"/>
      <c r="AR66" s="15"/>
      <c r="AS66" s="19"/>
      <c r="AT66" s="19"/>
      <c r="AU66" s="15"/>
      <c r="AV66" s="19" t="s">
        <v>139</v>
      </c>
      <c r="AW66" s="15"/>
      <c r="AX66" s="19"/>
      <c r="AY66" s="21"/>
    </row>
    <row r="67" spans="1:51" s="8" customFormat="1" ht="30" customHeight="1" x14ac:dyDescent="0.15">
      <c r="A67" s="50" t="s">
        <v>55</v>
      </c>
      <c r="B67" s="10" t="s">
        <v>8</v>
      </c>
      <c r="C67" s="49" t="s">
        <v>11</v>
      </c>
      <c r="D67" s="12">
        <v>56652</v>
      </c>
      <c r="E67" s="13">
        <v>317169</v>
      </c>
      <c r="F67" s="14" t="s">
        <v>10</v>
      </c>
      <c r="G67" s="15" t="s">
        <v>138</v>
      </c>
      <c r="H67" s="15"/>
      <c r="I67" s="15"/>
      <c r="J67" s="15"/>
      <c r="K67" s="15"/>
      <c r="L67" s="15"/>
      <c r="M67" s="15"/>
      <c r="N67" s="15"/>
      <c r="O67" s="15"/>
      <c r="P67" s="15"/>
      <c r="Q67" s="41" t="s">
        <v>137</v>
      </c>
      <c r="R67" s="41" t="s">
        <v>137</v>
      </c>
      <c r="S67" s="17"/>
      <c r="T67" s="41" t="s">
        <v>138</v>
      </c>
      <c r="U67" s="16"/>
      <c r="V67" s="17"/>
      <c r="W67" s="16"/>
      <c r="X67" s="16"/>
      <c r="Y67" s="18"/>
      <c r="Z67" s="19"/>
      <c r="AA67" s="19"/>
      <c r="AB67" s="20"/>
      <c r="AC67" s="15"/>
      <c r="AD67" s="19"/>
      <c r="AE67" s="19"/>
      <c r="AF67" s="20"/>
      <c r="AG67" s="15"/>
      <c r="AH67" s="19"/>
      <c r="AI67" s="19" t="s">
        <v>139</v>
      </c>
      <c r="AJ67" s="18"/>
      <c r="AK67" s="15"/>
      <c r="AL67" s="19"/>
      <c r="AM67" s="19"/>
      <c r="AN67" s="20"/>
      <c r="AO67" s="15"/>
      <c r="AP67" s="19"/>
      <c r="AQ67" s="19"/>
      <c r="AR67" s="15"/>
      <c r="AS67" s="19"/>
      <c r="AT67" s="19"/>
      <c r="AU67" s="15"/>
      <c r="AV67" s="19" t="s">
        <v>139</v>
      </c>
      <c r="AW67" s="15"/>
      <c r="AX67" s="19"/>
      <c r="AY67" s="21"/>
    </row>
    <row r="68" spans="1:51" s="8" customFormat="1" ht="30" customHeight="1" x14ac:dyDescent="0.15">
      <c r="A68" s="50" t="s">
        <v>56</v>
      </c>
      <c r="B68" s="10" t="s">
        <v>8</v>
      </c>
      <c r="C68" s="49" t="s">
        <v>9</v>
      </c>
      <c r="D68" s="12">
        <v>75980</v>
      </c>
      <c r="E68" s="13">
        <v>514285</v>
      </c>
      <c r="F68" s="14" t="s">
        <v>10</v>
      </c>
      <c r="G68" s="15" t="s">
        <v>138</v>
      </c>
      <c r="H68" s="15"/>
      <c r="I68" s="15"/>
      <c r="J68" s="15"/>
      <c r="K68" s="15"/>
      <c r="L68" s="15"/>
      <c r="M68" s="15"/>
      <c r="N68" s="15"/>
      <c r="O68" s="15"/>
      <c r="P68" s="15"/>
      <c r="Q68" s="41" t="s">
        <v>137</v>
      </c>
      <c r="R68" s="41" t="s">
        <v>137</v>
      </c>
      <c r="S68" s="17"/>
      <c r="T68" s="41" t="s">
        <v>138</v>
      </c>
      <c r="U68" s="16"/>
      <c r="V68" s="17"/>
      <c r="W68" s="16"/>
      <c r="X68" s="16"/>
      <c r="Y68" s="18"/>
      <c r="Z68" s="19"/>
      <c r="AA68" s="19"/>
      <c r="AB68" s="20"/>
      <c r="AC68" s="15"/>
      <c r="AD68" s="19"/>
      <c r="AE68" s="19"/>
      <c r="AF68" s="20"/>
      <c r="AG68" s="15"/>
      <c r="AH68" s="19"/>
      <c r="AI68" s="19" t="s">
        <v>139</v>
      </c>
      <c r="AJ68" s="18"/>
      <c r="AK68" s="15"/>
      <c r="AL68" s="19"/>
      <c r="AM68" s="19"/>
      <c r="AN68" s="20"/>
      <c r="AO68" s="15"/>
      <c r="AP68" s="19"/>
      <c r="AQ68" s="19"/>
      <c r="AR68" s="15"/>
      <c r="AS68" s="19"/>
      <c r="AT68" s="19"/>
      <c r="AU68" s="15"/>
      <c r="AV68" s="19" t="s">
        <v>139</v>
      </c>
      <c r="AW68" s="15"/>
      <c r="AX68" s="19"/>
      <c r="AY68" s="21"/>
    </row>
    <row r="69" spans="1:51" s="8" customFormat="1" ht="30" customHeight="1" x14ac:dyDescent="0.15">
      <c r="A69" s="50" t="s">
        <v>57</v>
      </c>
      <c r="B69" s="10" t="s">
        <v>8</v>
      </c>
      <c r="C69" s="11" t="s">
        <v>9</v>
      </c>
      <c r="D69" s="12">
        <v>55024</v>
      </c>
      <c r="E69" s="13">
        <v>358515</v>
      </c>
      <c r="F69" s="14" t="s">
        <v>10</v>
      </c>
      <c r="G69" s="15" t="s">
        <v>138</v>
      </c>
      <c r="H69" s="15"/>
      <c r="I69" s="15"/>
      <c r="J69" s="15"/>
      <c r="K69" s="15"/>
      <c r="L69" s="15"/>
      <c r="M69" s="15"/>
      <c r="N69" s="15"/>
      <c r="O69" s="15"/>
      <c r="P69" s="15"/>
      <c r="Q69" s="41" t="s">
        <v>137</v>
      </c>
      <c r="R69" s="41" t="s">
        <v>137</v>
      </c>
      <c r="S69" s="17"/>
      <c r="T69" s="41" t="s">
        <v>138</v>
      </c>
      <c r="U69" s="16"/>
      <c r="V69" s="17"/>
      <c r="W69" s="16"/>
      <c r="X69" s="16"/>
      <c r="Y69" s="18"/>
      <c r="Z69" s="19"/>
      <c r="AA69" s="19"/>
      <c r="AB69" s="20"/>
      <c r="AC69" s="15"/>
      <c r="AD69" s="19"/>
      <c r="AE69" s="19"/>
      <c r="AF69" s="20"/>
      <c r="AG69" s="15"/>
      <c r="AH69" s="19"/>
      <c r="AI69" s="19" t="s">
        <v>139</v>
      </c>
      <c r="AJ69" s="18"/>
      <c r="AK69" s="15"/>
      <c r="AL69" s="19"/>
      <c r="AM69" s="19"/>
      <c r="AN69" s="20"/>
      <c r="AO69" s="15"/>
      <c r="AP69" s="19"/>
      <c r="AQ69" s="19"/>
      <c r="AR69" s="15"/>
      <c r="AS69" s="19"/>
      <c r="AT69" s="19"/>
      <c r="AU69" s="15"/>
      <c r="AV69" s="19" t="s">
        <v>139</v>
      </c>
      <c r="AW69" s="15"/>
      <c r="AX69" s="19"/>
      <c r="AY69" s="21"/>
    </row>
    <row r="70" spans="1:51" s="8" customFormat="1" ht="30" customHeight="1" x14ac:dyDescent="0.15">
      <c r="A70" s="50" t="s">
        <v>58</v>
      </c>
      <c r="B70" s="10" t="s">
        <v>8</v>
      </c>
      <c r="C70" s="11" t="s">
        <v>9</v>
      </c>
      <c r="D70" s="12">
        <v>29030</v>
      </c>
      <c r="E70" s="13">
        <v>273428</v>
      </c>
      <c r="F70" s="14" t="s">
        <v>10</v>
      </c>
      <c r="G70" s="15" t="s">
        <v>138</v>
      </c>
      <c r="H70" s="15"/>
      <c r="I70" s="15"/>
      <c r="J70" s="15"/>
      <c r="K70" s="15"/>
      <c r="L70" s="15"/>
      <c r="M70" s="15"/>
      <c r="N70" s="15"/>
      <c r="O70" s="15"/>
      <c r="P70" s="15"/>
      <c r="Q70" s="41" t="s">
        <v>137</v>
      </c>
      <c r="R70" s="41" t="s">
        <v>137</v>
      </c>
      <c r="S70" s="17"/>
      <c r="T70" s="41" t="s">
        <v>138</v>
      </c>
      <c r="U70" s="16"/>
      <c r="V70" s="17"/>
      <c r="W70" s="16"/>
      <c r="X70" s="16"/>
      <c r="Y70" s="18"/>
      <c r="Z70" s="19"/>
      <c r="AA70" s="19"/>
      <c r="AB70" s="20"/>
      <c r="AC70" s="15"/>
      <c r="AD70" s="19"/>
      <c r="AE70" s="19"/>
      <c r="AF70" s="20"/>
      <c r="AG70" s="15"/>
      <c r="AH70" s="19"/>
      <c r="AI70" s="19" t="s">
        <v>139</v>
      </c>
      <c r="AJ70" s="18"/>
      <c r="AK70" s="15"/>
      <c r="AL70" s="19"/>
      <c r="AM70" s="19"/>
      <c r="AN70" s="20"/>
      <c r="AO70" s="15"/>
      <c r="AP70" s="19"/>
      <c r="AQ70" s="19"/>
      <c r="AR70" s="15"/>
      <c r="AS70" s="19"/>
      <c r="AT70" s="19"/>
      <c r="AU70" s="15"/>
      <c r="AV70" s="19" t="s">
        <v>139</v>
      </c>
      <c r="AW70" s="15"/>
      <c r="AX70" s="19"/>
      <c r="AY70" s="21"/>
    </row>
    <row r="71" spans="1:51" s="8" customFormat="1" ht="30" customHeight="1" x14ac:dyDescent="0.15">
      <c r="A71" s="50" t="s">
        <v>59</v>
      </c>
      <c r="B71" s="10" t="s">
        <v>8</v>
      </c>
      <c r="C71" s="11" t="s">
        <v>9</v>
      </c>
      <c r="D71" s="12">
        <v>58512</v>
      </c>
      <c r="E71" s="13">
        <v>567185</v>
      </c>
      <c r="F71" s="14" t="s">
        <v>10</v>
      </c>
      <c r="G71" s="15" t="s">
        <v>138</v>
      </c>
      <c r="H71" s="15"/>
      <c r="I71" s="15"/>
      <c r="J71" s="15"/>
      <c r="K71" s="15"/>
      <c r="L71" s="15"/>
      <c r="M71" s="15"/>
      <c r="N71" s="15"/>
      <c r="O71" s="15"/>
      <c r="P71" s="15"/>
      <c r="Q71" s="41" t="s">
        <v>137</v>
      </c>
      <c r="R71" s="41" t="s">
        <v>137</v>
      </c>
      <c r="S71" s="17"/>
      <c r="T71" s="41" t="s">
        <v>138</v>
      </c>
      <c r="U71" s="16"/>
      <c r="V71" s="17"/>
      <c r="W71" s="16"/>
      <c r="X71" s="16"/>
      <c r="Y71" s="18"/>
      <c r="Z71" s="19"/>
      <c r="AA71" s="19"/>
      <c r="AB71" s="20"/>
      <c r="AC71" s="15"/>
      <c r="AD71" s="19"/>
      <c r="AE71" s="19"/>
      <c r="AF71" s="20"/>
      <c r="AG71" s="15"/>
      <c r="AH71" s="19"/>
      <c r="AI71" s="19" t="s">
        <v>139</v>
      </c>
      <c r="AJ71" s="18"/>
      <c r="AK71" s="15"/>
      <c r="AL71" s="19"/>
      <c r="AM71" s="19"/>
      <c r="AN71" s="20"/>
      <c r="AO71" s="15"/>
      <c r="AP71" s="19"/>
      <c r="AQ71" s="19"/>
      <c r="AR71" s="15"/>
      <c r="AS71" s="19"/>
      <c r="AT71" s="19"/>
      <c r="AU71" s="15"/>
      <c r="AV71" s="19" t="s">
        <v>139</v>
      </c>
      <c r="AW71" s="15"/>
      <c r="AX71" s="19"/>
      <c r="AY71" s="21"/>
    </row>
    <row r="72" spans="1:51" s="8" customFormat="1" ht="30" customHeight="1" x14ac:dyDescent="0.15">
      <c r="A72" s="50" t="s">
        <v>60</v>
      </c>
      <c r="B72" s="10" t="s">
        <v>8</v>
      </c>
      <c r="C72" s="11" t="s">
        <v>9</v>
      </c>
      <c r="D72" s="12">
        <v>20540</v>
      </c>
      <c r="E72" s="13">
        <v>87482</v>
      </c>
      <c r="F72" s="14" t="s">
        <v>10</v>
      </c>
      <c r="G72" s="15" t="s">
        <v>138</v>
      </c>
      <c r="H72" s="15"/>
      <c r="I72" s="15"/>
      <c r="J72" s="15"/>
      <c r="K72" s="15"/>
      <c r="L72" s="15"/>
      <c r="M72" s="15"/>
      <c r="N72" s="15"/>
      <c r="O72" s="15"/>
      <c r="P72" s="15"/>
      <c r="Q72" s="41" t="s">
        <v>137</v>
      </c>
      <c r="R72" s="41" t="s">
        <v>137</v>
      </c>
      <c r="S72" s="17"/>
      <c r="T72" s="41" t="s">
        <v>138</v>
      </c>
      <c r="U72" s="16"/>
      <c r="V72" s="17"/>
      <c r="W72" s="16"/>
      <c r="X72" s="16"/>
      <c r="Y72" s="18"/>
      <c r="Z72" s="19"/>
      <c r="AA72" s="19"/>
      <c r="AB72" s="20"/>
      <c r="AC72" s="15"/>
      <c r="AD72" s="19"/>
      <c r="AE72" s="19"/>
      <c r="AF72" s="20"/>
      <c r="AG72" s="15"/>
      <c r="AH72" s="19"/>
      <c r="AI72" s="19" t="s">
        <v>139</v>
      </c>
      <c r="AJ72" s="18"/>
      <c r="AK72" s="15"/>
      <c r="AL72" s="19"/>
      <c r="AM72" s="19"/>
      <c r="AN72" s="20"/>
      <c r="AO72" s="15"/>
      <c r="AP72" s="19"/>
      <c r="AQ72" s="19"/>
      <c r="AR72" s="15"/>
      <c r="AS72" s="19"/>
      <c r="AT72" s="19"/>
      <c r="AU72" s="15"/>
      <c r="AV72" s="19" t="s">
        <v>139</v>
      </c>
      <c r="AW72" s="15"/>
      <c r="AX72" s="19"/>
      <c r="AY72" s="21"/>
    </row>
    <row r="73" spans="1:51" s="8" customFormat="1" ht="30" customHeight="1" x14ac:dyDescent="0.15">
      <c r="A73" s="50" t="s">
        <v>61</v>
      </c>
      <c r="B73" s="10" t="s">
        <v>8</v>
      </c>
      <c r="C73" s="11" t="s">
        <v>9</v>
      </c>
      <c r="D73" s="12">
        <v>21483</v>
      </c>
      <c r="E73" s="13">
        <v>234623</v>
      </c>
      <c r="F73" s="14" t="s">
        <v>10</v>
      </c>
      <c r="G73" s="15" t="s">
        <v>138</v>
      </c>
      <c r="H73" s="15"/>
      <c r="I73" s="15"/>
      <c r="J73" s="15"/>
      <c r="K73" s="15"/>
      <c r="L73" s="15"/>
      <c r="M73" s="15"/>
      <c r="N73" s="15"/>
      <c r="O73" s="15"/>
      <c r="P73" s="15"/>
      <c r="Q73" s="41" t="s">
        <v>137</v>
      </c>
      <c r="R73" s="41" t="s">
        <v>137</v>
      </c>
      <c r="S73" s="17"/>
      <c r="T73" s="41" t="s">
        <v>138</v>
      </c>
      <c r="U73" s="16"/>
      <c r="V73" s="17"/>
      <c r="W73" s="16"/>
      <c r="X73" s="16"/>
      <c r="Y73" s="18"/>
      <c r="Z73" s="19"/>
      <c r="AA73" s="19"/>
      <c r="AB73" s="20"/>
      <c r="AC73" s="15"/>
      <c r="AD73" s="19"/>
      <c r="AE73" s="19"/>
      <c r="AF73" s="20"/>
      <c r="AG73" s="15"/>
      <c r="AH73" s="19"/>
      <c r="AI73" s="19" t="s">
        <v>139</v>
      </c>
      <c r="AJ73" s="18"/>
      <c r="AK73" s="15"/>
      <c r="AL73" s="19"/>
      <c r="AM73" s="19"/>
      <c r="AN73" s="20"/>
      <c r="AO73" s="15"/>
      <c r="AP73" s="19"/>
      <c r="AQ73" s="19"/>
      <c r="AR73" s="15"/>
      <c r="AS73" s="19"/>
      <c r="AT73" s="19"/>
      <c r="AU73" s="15"/>
      <c r="AV73" s="19" t="s">
        <v>139</v>
      </c>
      <c r="AW73" s="15"/>
      <c r="AX73" s="19"/>
      <c r="AY73" s="21"/>
    </row>
    <row r="74" spans="1:51" s="8" customFormat="1" ht="30" customHeight="1" x14ac:dyDescent="0.15">
      <c r="A74" s="50" t="s">
        <v>62</v>
      </c>
      <c r="B74" s="10" t="s">
        <v>8</v>
      </c>
      <c r="C74" s="49" t="s">
        <v>11</v>
      </c>
      <c r="D74" s="12">
        <v>145497</v>
      </c>
      <c r="E74" s="13">
        <v>1224533</v>
      </c>
      <c r="F74" s="14" t="s">
        <v>10</v>
      </c>
      <c r="G74" s="15" t="s">
        <v>138</v>
      </c>
      <c r="H74" s="15"/>
      <c r="I74" s="15"/>
      <c r="J74" s="15"/>
      <c r="K74" s="15"/>
      <c r="L74" s="15"/>
      <c r="M74" s="15"/>
      <c r="N74" s="15"/>
      <c r="O74" s="15"/>
      <c r="P74" s="15"/>
      <c r="Q74" s="41" t="s">
        <v>137</v>
      </c>
      <c r="R74" s="41" t="s">
        <v>137</v>
      </c>
      <c r="S74" s="17"/>
      <c r="T74" s="41" t="s">
        <v>138</v>
      </c>
      <c r="U74" s="16"/>
      <c r="V74" s="17"/>
      <c r="W74" s="16"/>
      <c r="X74" s="16"/>
      <c r="Y74" s="18"/>
      <c r="Z74" s="19"/>
      <c r="AA74" s="19"/>
      <c r="AB74" s="20"/>
      <c r="AC74" s="15"/>
      <c r="AD74" s="19"/>
      <c r="AE74" s="19"/>
      <c r="AF74" s="20"/>
      <c r="AG74" s="15"/>
      <c r="AH74" s="19"/>
      <c r="AI74" s="19" t="s">
        <v>139</v>
      </c>
      <c r="AJ74" s="18"/>
      <c r="AK74" s="15"/>
      <c r="AL74" s="19"/>
      <c r="AM74" s="19"/>
      <c r="AN74" s="20"/>
      <c r="AO74" s="15"/>
      <c r="AP74" s="19"/>
      <c r="AQ74" s="19"/>
      <c r="AR74" s="15"/>
      <c r="AS74" s="19"/>
      <c r="AT74" s="19"/>
      <c r="AU74" s="15"/>
      <c r="AV74" s="19" t="s">
        <v>139</v>
      </c>
      <c r="AW74" s="15"/>
      <c r="AX74" s="19"/>
      <c r="AY74" s="21"/>
    </row>
    <row r="75" spans="1:51" s="8" customFormat="1" ht="30" customHeight="1" x14ac:dyDescent="0.15">
      <c r="A75" s="50" t="s">
        <v>63</v>
      </c>
      <c r="B75" s="10" t="s">
        <v>8</v>
      </c>
      <c r="C75" s="49" t="s">
        <v>11</v>
      </c>
      <c r="D75" s="12">
        <v>12276</v>
      </c>
      <c r="E75" s="13">
        <v>178123</v>
      </c>
      <c r="F75" s="14" t="s">
        <v>10</v>
      </c>
      <c r="G75" s="15" t="s">
        <v>138</v>
      </c>
      <c r="H75" s="15"/>
      <c r="I75" s="15"/>
      <c r="J75" s="15"/>
      <c r="K75" s="15"/>
      <c r="L75" s="15"/>
      <c r="M75" s="15"/>
      <c r="N75" s="15"/>
      <c r="O75" s="15"/>
      <c r="P75" s="15"/>
      <c r="Q75" s="41" t="s">
        <v>137</v>
      </c>
      <c r="R75" s="41" t="s">
        <v>137</v>
      </c>
      <c r="S75" s="17"/>
      <c r="T75" s="41" t="s">
        <v>138</v>
      </c>
      <c r="U75" s="16"/>
      <c r="V75" s="17"/>
      <c r="W75" s="16"/>
      <c r="X75" s="16"/>
      <c r="Y75" s="18"/>
      <c r="Z75" s="19"/>
      <c r="AA75" s="19"/>
      <c r="AB75" s="20"/>
      <c r="AC75" s="15"/>
      <c r="AD75" s="19"/>
      <c r="AE75" s="19"/>
      <c r="AF75" s="20"/>
      <c r="AG75" s="15"/>
      <c r="AH75" s="19"/>
      <c r="AI75" s="19" t="s">
        <v>139</v>
      </c>
      <c r="AJ75" s="18"/>
      <c r="AK75" s="15"/>
      <c r="AL75" s="19"/>
      <c r="AM75" s="19"/>
      <c r="AN75" s="20"/>
      <c r="AO75" s="15"/>
      <c r="AP75" s="19"/>
      <c r="AQ75" s="19"/>
      <c r="AR75" s="15"/>
      <c r="AS75" s="19"/>
      <c r="AT75" s="19"/>
      <c r="AU75" s="15"/>
      <c r="AV75" s="19" t="s">
        <v>139</v>
      </c>
      <c r="AW75" s="15"/>
      <c r="AX75" s="19"/>
      <c r="AY75" s="21"/>
    </row>
    <row r="76" spans="1:51" s="8" customFormat="1" ht="30" customHeight="1" x14ac:dyDescent="0.15">
      <c r="A76" s="50" t="s">
        <v>136</v>
      </c>
      <c r="B76" s="10" t="s">
        <v>8</v>
      </c>
      <c r="C76" s="49" t="s">
        <v>9</v>
      </c>
      <c r="D76" s="12">
        <v>16326</v>
      </c>
      <c r="E76" s="13">
        <v>131520</v>
      </c>
      <c r="F76" s="14" t="s">
        <v>10</v>
      </c>
      <c r="G76" s="15" t="s">
        <v>138</v>
      </c>
      <c r="H76" s="15"/>
      <c r="I76" s="15"/>
      <c r="J76" s="15"/>
      <c r="K76" s="15"/>
      <c r="L76" s="15"/>
      <c r="M76" s="15"/>
      <c r="N76" s="15"/>
      <c r="O76" s="15"/>
      <c r="P76" s="15"/>
      <c r="Q76" s="41" t="s">
        <v>137</v>
      </c>
      <c r="R76" s="41" t="s">
        <v>137</v>
      </c>
      <c r="S76" s="17"/>
      <c r="T76" s="41" t="s">
        <v>138</v>
      </c>
      <c r="U76" s="16"/>
      <c r="V76" s="17"/>
      <c r="W76" s="16"/>
      <c r="X76" s="16"/>
      <c r="Y76" s="18"/>
      <c r="Z76" s="19"/>
      <c r="AA76" s="19"/>
      <c r="AB76" s="20"/>
      <c r="AC76" s="15"/>
      <c r="AD76" s="19"/>
      <c r="AE76" s="19"/>
      <c r="AF76" s="20"/>
      <c r="AG76" s="15"/>
      <c r="AH76" s="19"/>
      <c r="AI76" s="19" t="s">
        <v>139</v>
      </c>
      <c r="AJ76" s="18"/>
      <c r="AK76" s="15"/>
      <c r="AL76" s="19"/>
      <c r="AM76" s="19"/>
      <c r="AN76" s="20"/>
      <c r="AO76" s="15"/>
      <c r="AP76" s="19"/>
      <c r="AQ76" s="19"/>
      <c r="AR76" s="15"/>
      <c r="AS76" s="19"/>
      <c r="AT76" s="19"/>
      <c r="AU76" s="15"/>
      <c r="AV76" s="19" t="s">
        <v>139</v>
      </c>
      <c r="AW76" s="15"/>
      <c r="AX76" s="19"/>
      <c r="AY76" s="21"/>
    </row>
    <row r="77" spans="1:51" s="8" customFormat="1" ht="30" customHeight="1" x14ac:dyDescent="0.15">
      <c r="A77" s="9" t="s">
        <v>64</v>
      </c>
      <c r="B77" s="10" t="s">
        <v>65</v>
      </c>
      <c r="C77" s="49" t="s">
        <v>9</v>
      </c>
      <c r="D77" s="12">
        <v>14444</v>
      </c>
      <c r="E77" s="13">
        <v>229243</v>
      </c>
      <c r="F77" s="14" t="s">
        <v>10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6"/>
      <c r="R77" s="17"/>
      <c r="S77" s="17"/>
      <c r="T77" s="15"/>
      <c r="U77" s="16"/>
      <c r="V77" s="17"/>
      <c r="W77" s="16"/>
      <c r="X77" s="16"/>
      <c r="Y77" s="18"/>
      <c r="Z77" s="19"/>
      <c r="AA77" s="19"/>
      <c r="AB77" s="20"/>
      <c r="AC77" s="15"/>
      <c r="AD77" s="19"/>
      <c r="AE77" s="19"/>
      <c r="AF77" s="20"/>
      <c r="AG77" s="15"/>
      <c r="AH77" s="19"/>
      <c r="AI77" s="19"/>
      <c r="AJ77" s="20"/>
      <c r="AK77" s="15"/>
      <c r="AL77" s="19"/>
      <c r="AM77" s="19"/>
      <c r="AN77" s="20"/>
      <c r="AO77" s="15"/>
      <c r="AP77" s="19"/>
      <c r="AQ77" s="19"/>
      <c r="AR77" s="15"/>
      <c r="AS77" s="19"/>
      <c r="AT77" s="19"/>
      <c r="AU77" s="15"/>
      <c r="AV77" s="15"/>
      <c r="AW77" s="15"/>
      <c r="AX77" s="19"/>
      <c r="AY77" s="21"/>
    </row>
    <row r="78" spans="1:51" s="8" customFormat="1" ht="30" customHeight="1" x14ac:dyDescent="0.15">
      <c r="A78" s="39" t="s">
        <v>66</v>
      </c>
      <c r="B78" s="11">
        <f>COUNTA(B10:B77)</f>
        <v>68</v>
      </c>
      <c r="C78" s="24"/>
      <c r="D78" s="12">
        <f>SUM(D10:D77)</f>
        <v>2970168</v>
      </c>
      <c r="E78" s="12">
        <f>SUM(E10:E77)</f>
        <v>38831197</v>
      </c>
      <c r="F78" s="25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3"/>
    </row>
    <row r="79" spans="1:51" s="8" customFormat="1" ht="12.75" customHeight="1" x14ac:dyDescent="0.15">
      <c r="A79" s="51"/>
      <c r="B79" s="26"/>
      <c r="C79" s="26"/>
      <c r="D79" s="27"/>
      <c r="E79" s="26"/>
      <c r="F79" s="1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s="8" customFormat="1" ht="11.25" customHeight="1" x14ac:dyDescent="0.15">
      <c r="D80" s="29"/>
      <c r="E80" s="31"/>
      <c r="F80" s="1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s="8" customFormat="1" x14ac:dyDescent="0.15">
      <c r="B81" s="30"/>
      <c r="D81" s="29"/>
      <c r="F81" s="1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s="8" customFormat="1" x14ac:dyDescent="0.15">
      <c r="A82" s="30"/>
      <c r="B82" s="30"/>
      <c r="D82" s="29"/>
      <c r="F82" s="1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6" spans="1:51" ht="13.5" customHeight="1" x14ac:dyDescent="0.15"/>
  </sheetData>
  <mergeCells count="59">
    <mergeCell ref="AN3:AX3"/>
    <mergeCell ref="AN4:AN9"/>
    <mergeCell ref="AP4:AP9"/>
    <mergeCell ref="AQ4:AQ9"/>
    <mergeCell ref="AS4:AS9"/>
    <mergeCell ref="AT4:AT9"/>
    <mergeCell ref="AV4:AV9"/>
    <mergeCell ref="AX5:AX9"/>
    <mergeCell ref="AO4:AO9"/>
    <mergeCell ref="AR4:AR9"/>
    <mergeCell ref="AU4:AU9"/>
    <mergeCell ref="Z4:AG5"/>
    <mergeCell ref="AH4:AH9"/>
    <mergeCell ref="AI2:AM2"/>
    <mergeCell ref="AI3:AM3"/>
    <mergeCell ref="AI4:AI9"/>
    <mergeCell ref="AJ4:AJ9"/>
    <mergeCell ref="AL4:AL9"/>
    <mergeCell ref="AF6:AF9"/>
    <mergeCell ref="AB6:AB9"/>
    <mergeCell ref="AD6:AD9"/>
    <mergeCell ref="AE6:AE9"/>
    <mergeCell ref="AG6:AG9"/>
    <mergeCell ref="AA6:AA9"/>
    <mergeCell ref="AC6:AC9"/>
    <mergeCell ref="AK4:AK9"/>
    <mergeCell ref="AM5:AM9"/>
    <mergeCell ref="Z6:Z9"/>
    <mergeCell ref="W6:W9"/>
    <mergeCell ref="X6:X9"/>
    <mergeCell ref="Y6:Y9"/>
    <mergeCell ref="S6:S9"/>
    <mergeCell ref="T6:T9"/>
    <mergeCell ref="U6:U9"/>
    <mergeCell ref="I6:I9"/>
    <mergeCell ref="J6:J9"/>
    <mergeCell ref="K6:K9"/>
    <mergeCell ref="V4:Y5"/>
    <mergeCell ref="P6:P9"/>
    <mergeCell ref="O6:O9"/>
    <mergeCell ref="L6:L9"/>
    <mergeCell ref="M6:M9"/>
    <mergeCell ref="N6:N9"/>
    <mergeCell ref="AY1:AY9"/>
    <mergeCell ref="G3:P3"/>
    <mergeCell ref="A4:B9"/>
    <mergeCell ref="C4:C9"/>
    <mergeCell ref="D4:D9"/>
    <mergeCell ref="E4:E9"/>
    <mergeCell ref="F4:F9"/>
    <mergeCell ref="AW4:AW9"/>
    <mergeCell ref="T4:U5"/>
    <mergeCell ref="V6:V9"/>
    <mergeCell ref="G4:P5"/>
    <mergeCell ref="Q6:Q9"/>
    <mergeCell ref="Q4:S5"/>
    <mergeCell ref="R6:R9"/>
    <mergeCell ref="G6:G9"/>
    <mergeCell ref="H6:H9"/>
  </mergeCells>
  <phoneticPr fontId="3"/>
  <conditionalFormatting sqref="Y21:Y23 Y25:Y32 Y59:Y61 Y10:Y19">
    <cfRule type="expression" dxfId="405" priority="834" stopIfTrue="1">
      <formula>IF(SUM($AA10:$AC10)&gt;0,$Z10="")</formula>
    </cfRule>
  </conditionalFormatting>
  <conditionalFormatting sqref="AC11:AC19 AC72:AC75 AC21:AC23 AC25:AC43 AC59:AC61 AC77">
    <cfRule type="expression" dxfId="404" priority="833" stopIfTrue="1">
      <formula>IF(SUM($AE11:$AG11)&gt;0,$AD11="")</formula>
    </cfRule>
  </conditionalFormatting>
  <conditionalFormatting sqref="AG11:AG19 AG21:AG23 AG25:AG32 AG59:AG61 AG77 AG66:AG75">
    <cfRule type="expression" dxfId="403" priority="832" stopIfTrue="1">
      <formula>IF(SUM($AI11:$AK11)&gt;0,$AH11="")</formula>
    </cfRule>
  </conditionalFormatting>
  <conditionalFormatting sqref="AK10:AK19 AK21 AK59:AK61 AK77 AK25:AK43 AK66:AK75">
    <cfRule type="expression" dxfId="402" priority="831" stopIfTrue="1">
      <formula>IF(SUM($AM10:$AO10)&gt;0,$AL10="")</formula>
    </cfRule>
  </conditionalFormatting>
  <conditionalFormatting sqref="AO10:AO19 AO21:AO23 AO25:AO43 AO59:AO61 AO66:AO75 AO77">
    <cfRule type="expression" dxfId="401" priority="830" stopIfTrue="1">
      <formula>IF(($AQ10+$AR10)&gt;0,$AP10="")</formula>
    </cfRule>
  </conditionalFormatting>
  <conditionalFormatting sqref="AP10:AP19 AP21:AP23 AP25:AP43 AP59:AP61 AP66:AP75 AP77">
    <cfRule type="expression" dxfId="400" priority="829" stopIfTrue="1">
      <formula>IF($AP10=1,$AQ10="")</formula>
    </cfRule>
  </conditionalFormatting>
  <conditionalFormatting sqref="AQ10:AQ19 AQ21:AQ23 AQ25:AQ43 AQ59:AQ61 AQ66:AQ75 AQ77">
    <cfRule type="expression" dxfId="399" priority="828" stopIfTrue="1">
      <formula>IF($AP10=1,$AR10="")</formula>
    </cfRule>
  </conditionalFormatting>
  <conditionalFormatting sqref="AR10:AR19 AR21:AR23 AR25:AR43 AR59:AR61 AR66:AR75 AR77">
    <cfRule type="expression" dxfId="398" priority="827" stopIfTrue="1">
      <formula>IF(($AT10+$AU10)&gt;0,$AS10="")</formula>
    </cfRule>
  </conditionalFormatting>
  <conditionalFormatting sqref="AS10:AS19 AS21:AS23 AS25:AS43 AS59:AS61 AS66:AS75 AS77">
    <cfRule type="expression" dxfId="397" priority="824" stopIfTrue="1">
      <formula>IF($AS10=1,$AT10&lt;1)</formula>
    </cfRule>
    <cfRule type="expression" dxfId="396" priority="826" stopIfTrue="1">
      <formula>IF($AS10=1,$AT10="")</formula>
    </cfRule>
  </conditionalFormatting>
  <conditionalFormatting sqref="AT10:AT19 AT21:AT23 AT25:AT43 AT59:AT61 AT66:AT75 AT77">
    <cfRule type="expression" dxfId="395" priority="825" stopIfTrue="1">
      <formula>IF($AS10=1,$AU10="")</formula>
    </cfRule>
  </conditionalFormatting>
  <conditionalFormatting sqref="AU10:AU19 AU21:AU23 AU25:AU43 AU59:AU61 AU66:AU75 AU77">
    <cfRule type="expression" dxfId="394" priority="823" stopIfTrue="1">
      <formula>IF($AW10=1,$AV10="")</formula>
    </cfRule>
  </conditionalFormatting>
  <conditionalFormatting sqref="AK22:AK23">
    <cfRule type="expression" dxfId="393" priority="799" stopIfTrue="1">
      <formula>IF(SUM($AM22:$AO22)&gt;0,$AL22="")</formula>
    </cfRule>
  </conditionalFormatting>
  <conditionalFormatting sqref="Y33:Y34 Y66:Y75 Y77 Y36:Y53 AA53">
    <cfRule type="expression" dxfId="392" priority="770" stopIfTrue="1">
      <formula>IF(SUM($AA33:$AC33)&gt;0,$Z33="")</formula>
    </cfRule>
  </conditionalFormatting>
  <conditionalFormatting sqref="AG33:AG43">
    <cfRule type="expression" dxfId="391" priority="768" stopIfTrue="1">
      <formula>IF(SUM($AI33:$AK33)&gt;0,$AH33="")</formula>
    </cfRule>
  </conditionalFormatting>
  <conditionalFormatting sqref="AC44:AC53 AC66:AC71">
    <cfRule type="expression" dxfId="390" priority="737" stopIfTrue="1">
      <formula>IF(SUM($AE44:$AG44)&gt;0,$AD44="")</formula>
    </cfRule>
  </conditionalFormatting>
  <conditionalFormatting sqref="AG44:AG53">
    <cfRule type="expression" dxfId="389" priority="736" stopIfTrue="1">
      <formula>IF(SUM($AI44:$AK44)&gt;0,$AH44="")</formula>
    </cfRule>
  </conditionalFormatting>
  <conditionalFormatting sqref="AK44:AK53">
    <cfRule type="expression" dxfId="388" priority="735" stopIfTrue="1">
      <formula>IF(SUM($AM44:$AO44)&gt;0,$AL44="")</formula>
    </cfRule>
  </conditionalFormatting>
  <conditionalFormatting sqref="AO44:AO53">
    <cfRule type="expression" dxfId="387" priority="734" stopIfTrue="1">
      <formula>IF(($AQ44+$AR44)&gt;0,$AP44="")</formula>
    </cfRule>
  </conditionalFormatting>
  <conditionalFormatting sqref="AP44:AP53">
    <cfRule type="expression" dxfId="386" priority="733" stopIfTrue="1">
      <formula>IF($AP44=1,$AQ44="")</formula>
    </cfRule>
  </conditionalFormatting>
  <conditionalFormatting sqref="AQ44:AQ53">
    <cfRule type="expression" dxfId="385" priority="732" stopIfTrue="1">
      <formula>IF($AP44=1,$AR44="")</formula>
    </cfRule>
  </conditionalFormatting>
  <conditionalFormatting sqref="AR44:AR53">
    <cfRule type="expression" dxfId="384" priority="731" stopIfTrue="1">
      <formula>IF(($AT44+$AU44)&gt;0,$AS44="")</formula>
    </cfRule>
  </conditionalFormatting>
  <conditionalFormatting sqref="AS44:AS53">
    <cfRule type="expression" dxfId="383" priority="728" stopIfTrue="1">
      <formula>IF($AS44=1,$AT44&lt;1)</formula>
    </cfRule>
    <cfRule type="expression" dxfId="382" priority="730" stopIfTrue="1">
      <formula>IF($AS44=1,$AT44="")</formula>
    </cfRule>
  </conditionalFormatting>
  <conditionalFormatting sqref="AT44:AT53">
    <cfRule type="expression" dxfId="381" priority="729" stopIfTrue="1">
      <formula>IF($AS44=1,$AU44="")</formula>
    </cfRule>
  </conditionalFormatting>
  <conditionalFormatting sqref="AU44:AU53">
    <cfRule type="expression" dxfId="380" priority="727" stopIfTrue="1">
      <formula>IF($AW44=1,$AV44="")</formula>
    </cfRule>
  </conditionalFormatting>
  <conditionalFormatting sqref="Y63:Y64">
    <cfRule type="expression" dxfId="379" priority="674" stopIfTrue="1">
      <formula>IF(SUM($AA63:$AC63)&gt;0,$Z63="")</formula>
    </cfRule>
  </conditionalFormatting>
  <conditionalFormatting sqref="AC62:AC64">
    <cfRule type="expression" dxfId="378" priority="673" stopIfTrue="1">
      <formula>IF(SUM($AE62:$AG62)&gt;0,$AD62="")</formula>
    </cfRule>
  </conditionalFormatting>
  <conditionalFormatting sqref="AG62:AG64">
    <cfRule type="expression" dxfId="377" priority="672" stopIfTrue="1">
      <formula>IF(SUM($AI62:$AK62)&gt;0,$AH62="")</formula>
    </cfRule>
  </conditionalFormatting>
  <conditionalFormatting sqref="AK62:AK64">
    <cfRule type="expression" dxfId="376" priority="671" stopIfTrue="1">
      <formula>IF(SUM($AM62:$AO62)&gt;0,$AL62="")</formula>
    </cfRule>
  </conditionalFormatting>
  <conditionalFormatting sqref="AO62:AO64">
    <cfRule type="expression" dxfId="375" priority="670" stopIfTrue="1">
      <formula>IF(($AQ62+$AR62)&gt;0,$AP62="")</formula>
    </cfRule>
  </conditionalFormatting>
  <conditionalFormatting sqref="AP62:AP64">
    <cfRule type="expression" dxfId="374" priority="669" stopIfTrue="1">
      <formula>IF($AP62=1,$AQ62="")</formula>
    </cfRule>
  </conditionalFormatting>
  <conditionalFormatting sqref="AQ62:AQ64">
    <cfRule type="expression" dxfId="373" priority="668" stopIfTrue="1">
      <formula>IF($AP62=1,$AR62="")</formula>
    </cfRule>
  </conditionalFormatting>
  <conditionalFormatting sqref="AR62:AR64">
    <cfRule type="expression" dxfId="372" priority="667" stopIfTrue="1">
      <formula>IF(($AT62+$AU62)&gt;0,$AS62="")</formula>
    </cfRule>
  </conditionalFormatting>
  <conditionalFormatting sqref="AS62:AS64">
    <cfRule type="expression" dxfId="371" priority="664" stopIfTrue="1">
      <formula>IF($AS62=1,$AT62&lt;1)</formula>
    </cfRule>
    <cfRule type="expression" dxfId="370" priority="666" stopIfTrue="1">
      <formula>IF($AS62=1,$AT62="")</formula>
    </cfRule>
  </conditionalFormatting>
  <conditionalFormatting sqref="AT62:AT64">
    <cfRule type="expression" dxfId="369" priority="665" stopIfTrue="1">
      <formula>IF($AS62=1,$AU62="")</formula>
    </cfRule>
  </conditionalFormatting>
  <conditionalFormatting sqref="AU62:AU64">
    <cfRule type="expression" dxfId="368" priority="663" stopIfTrue="1">
      <formula>IF($AW62=1,$AV62="")</formula>
    </cfRule>
  </conditionalFormatting>
  <conditionalFormatting sqref="H10:H19 H21:H23 H25:H53 H59:H64 H66:H75 H77">
    <cfRule type="expression" dxfId="367" priority="838" stopIfTrue="1">
      <formula>IF(#REF!&gt;0,$I10="")</formula>
    </cfRule>
  </conditionalFormatting>
  <conditionalFormatting sqref="U10 U11:V19 U21:V23 U25:V53 U59:V64 U66:V75 U77:V77">
    <cfRule type="cellIs" dxfId="366" priority="841" stopIfTrue="1" operator="lessThan">
      <formula>$U10</formula>
    </cfRule>
    <cfRule type="cellIs" dxfId="365" priority="842" stopIfTrue="1" operator="notBetween">
      <formula>$U10</formula>
      <formula>#REF!+#REF!+#REF!</formula>
    </cfRule>
  </conditionalFormatting>
  <conditionalFormatting sqref="W10:W19 W21:W23 W25:W53 W59:W64 W66:W75 W77">
    <cfRule type="cellIs" dxfId="364" priority="843" stopIfTrue="1" operator="lessThan">
      <formula>$W10</formula>
    </cfRule>
    <cfRule type="cellIs" dxfId="363" priority="844" stopIfTrue="1" operator="notBetween">
      <formula>$W10</formula>
      <formula>#REF!+#REF!+#REF!</formula>
    </cfRule>
  </conditionalFormatting>
  <conditionalFormatting sqref="Z11:Z19 Z21:Z23 Z25:Z53 Z59:Z64 Z66:Z75 Z77">
    <cfRule type="expression" dxfId="362" priority="851" stopIfTrue="1">
      <formula>IF($Z11=1,$AA11="")</formula>
    </cfRule>
    <cfRule type="cellIs" dxfId="361" priority="852" stopIfTrue="1" operator="greaterThan">
      <formula>#REF!</formula>
    </cfRule>
  </conditionalFormatting>
  <conditionalFormatting sqref="AA11:AB14 AA21:AB23 AA25:AB52 AA59:AB64 AA66:AB75 AA77:AB77 AA16:AB19 AA15">
    <cfRule type="cellIs" dxfId="360" priority="853" stopIfTrue="1" operator="lessThan">
      <formula>$AA11</formula>
    </cfRule>
    <cfRule type="cellIs" dxfId="359" priority="854" stopIfTrue="1" operator="notBetween">
      <formula>$AA11</formula>
      <formula>#REF!</formula>
    </cfRule>
  </conditionalFormatting>
  <conditionalFormatting sqref="AD11:AD19 AD21:AD23 AD25:AD53 AD59:AD64 AD66:AD75 AD77">
    <cfRule type="expression" dxfId="358" priority="855" stopIfTrue="1">
      <formula>IF($AD11=1,$AE11="")</formula>
    </cfRule>
    <cfRule type="cellIs" dxfId="357" priority="856" stopIfTrue="1" operator="greaterThan">
      <formula>#REF!+#REF!+#REF!</formula>
    </cfRule>
  </conditionalFormatting>
  <conditionalFormatting sqref="AE11:AF19 AE21:AF23 AE25:AF53 AE59:AF64 AE66:AF75 AE77:AF77">
    <cfRule type="cellIs" dxfId="356" priority="857" stopIfTrue="1" operator="lessThan">
      <formula>$AE11</formula>
    </cfRule>
    <cfRule type="cellIs" dxfId="355" priority="858" stopIfTrue="1" operator="notBetween">
      <formula>$AE11</formula>
      <formula>#REF!+#REF!+#REF!</formula>
    </cfRule>
  </conditionalFormatting>
  <conditionalFormatting sqref="AH10:AH19 AH21:AH23 AH25:AH53 AH59:AH64 AH66:AH75 AH77">
    <cfRule type="expression" dxfId="354" priority="859" stopIfTrue="1">
      <formula>IF($AH10=1,$AI10="")</formula>
    </cfRule>
    <cfRule type="cellIs" dxfId="353" priority="860" stopIfTrue="1" operator="greaterThan">
      <formula>#REF!+#REF!+#REF!</formula>
    </cfRule>
  </conditionalFormatting>
  <conditionalFormatting sqref="AI77:AJ77 AI10:AI76">
    <cfRule type="cellIs" dxfId="352" priority="861" stopIfTrue="1" operator="lessThan">
      <formula>$AI10</formula>
    </cfRule>
    <cfRule type="cellIs" dxfId="351" priority="862" stopIfTrue="1" operator="notBetween">
      <formula>$AI10</formula>
      <formula>#REF!+#REF!+#REF!</formula>
    </cfRule>
  </conditionalFormatting>
  <conditionalFormatting sqref="AL10:AL19 AL21:AL23 AL25:AL53 AL59:AL64 AL66:AL75 AL77">
    <cfRule type="expression" dxfId="350" priority="863" stopIfTrue="1">
      <formula>IF($AL10=1,$AM10="")</formula>
    </cfRule>
    <cfRule type="cellIs" dxfId="349" priority="864" stopIfTrue="1" operator="greaterThan">
      <formula>#REF!+#REF!+#REF!</formula>
    </cfRule>
  </conditionalFormatting>
  <conditionalFormatting sqref="AM10:AN19 AM21:AN23 AM25:AN53 AM59:AN64 AM66:AN75 AM77:AN77">
    <cfRule type="cellIs" dxfId="348" priority="865" stopIfTrue="1" operator="lessThan">
      <formula>$AM10</formula>
    </cfRule>
    <cfRule type="cellIs" dxfId="347" priority="866" stopIfTrue="1" operator="notBetween">
      <formula>$AM10</formula>
      <formula>#REF!+#REF!+#REF!</formula>
    </cfRule>
  </conditionalFormatting>
  <conditionalFormatting sqref="AW10:AW19 AW21:AW23 AW25:AW53 AW59:AW64 AW66:AW75 AW77">
    <cfRule type="expression" dxfId="346" priority="944" stopIfTrue="1">
      <formula>IF(#REF!&gt;0,$AX10="")</formula>
    </cfRule>
  </conditionalFormatting>
  <conditionalFormatting sqref="AX10:AX19 AX21:AX23 AX25:AX53 AX59:AX64 AX66:AX75 AX77">
    <cfRule type="expression" dxfId="345" priority="950" stopIfTrue="1">
      <formula>IF($AX10=1,#REF!="")</formula>
    </cfRule>
    <cfRule type="expression" dxfId="344" priority="951" stopIfTrue="1">
      <formula>IF($AX10=1,#REF!&gt;#REF!)</formula>
    </cfRule>
  </conditionalFormatting>
  <conditionalFormatting sqref="AC20">
    <cfRule type="expression" dxfId="343" priority="456" stopIfTrue="1">
      <formula>IF(SUM($AE20:$AG20)&gt;0,$AD20="")</formula>
    </cfRule>
  </conditionalFormatting>
  <conditionalFormatting sqref="AG20">
    <cfRule type="expression" dxfId="342" priority="455" stopIfTrue="1">
      <formula>IF(SUM($AI20:$AK20)&gt;0,$AH20="")</formula>
    </cfRule>
  </conditionalFormatting>
  <conditionalFormatting sqref="AK20">
    <cfRule type="expression" dxfId="341" priority="454" stopIfTrue="1">
      <formula>IF(SUM($AM20:$AO20)&gt;0,$AL20="")</formula>
    </cfRule>
  </conditionalFormatting>
  <conditionalFormatting sqref="AO20">
    <cfRule type="expression" dxfId="340" priority="453" stopIfTrue="1">
      <formula>IF(($AQ20+$AR20)&gt;0,$AP20="")</formula>
    </cfRule>
  </conditionalFormatting>
  <conditionalFormatting sqref="AP20">
    <cfRule type="expression" dxfId="339" priority="452" stopIfTrue="1">
      <formula>IF($AP20=1,$AQ20="")</formula>
    </cfRule>
  </conditionalFormatting>
  <conditionalFormatting sqref="AQ20">
    <cfRule type="expression" dxfId="338" priority="451" stopIfTrue="1">
      <formula>IF($AP20=1,$AR20="")</formula>
    </cfRule>
  </conditionalFormatting>
  <conditionalFormatting sqref="AR20">
    <cfRule type="expression" dxfId="337" priority="450" stopIfTrue="1">
      <formula>IF(($AT20+$AU20)&gt;0,$AS20="")</formula>
    </cfRule>
  </conditionalFormatting>
  <conditionalFormatting sqref="AS20">
    <cfRule type="expression" dxfId="336" priority="447" stopIfTrue="1">
      <formula>IF($AS20=1,$AT20&lt;1)</formula>
    </cfRule>
    <cfRule type="expression" dxfId="335" priority="449" stopIfTrue="1">
      <formula>IF($AS20=1,$AT20="")</formula>
    </cfRule>
  </conditionalFormatting>
  <conditionalFormatting sqref="AT20">
    <cfRule type="expression" dxfId="334" priority="448" stopIfTrue="1">
      <formula>IF($AS20=1,$AU20="")</formula>
    </cfRule>
  </conditionalFormatting>
  <conditionalFormatting sqref="AU20">
    <cfRule type="expression" dxfId="333" priority="446" stopIfTrue="1">
      <formula>IF($AW20=1,$AV20="")</formula>
    </cfRule>
  </conditionalFormatting>
  <conditionalFormatting sqref="H20">
    <cfRule type="expression" dxfId="332" priority="461" stopIfTrue="1">
      <formula>IF(#REF!&gt;0,$I20="")</formula>
    </cfRule>
  </conditionalFormatting>
  <conditionalFormatting sqref="U20:V20">
    <cfRule type="cellIs" dxfId="331" priority="464" stopIfTrue="1" operator="lessThan">
      <formula>$U20</formula>
    </cfRule>
    <cfRule type="cellIs" dxfId="330" priority="465" stopIfTrue="1" operator="notBetween">
      <formula>$U20</formula>
      <formula>#REF!+#REF!+#REF!</formula>
    </cfRule>
  </conditionalFormatting>
  <conditionalFormatting sqref="W20">
    <cfRule type="cellIs" dxfId="329" priority="466" stopIfTrue="1" operator="lessThan">
      <formula>$W20</formula>
    </cfRule>
    <cfRule type="cellIs" dxfId="328" priority="467" stopIfTrue="1" operator="notBetween">
      <formula>$W20</formula>
      <formula>#REF!+#REF!+#REF!</formula>
    </cfRule>
  </conditionalFormatting>
  <conditionalFormatting sqref="Z20">
    <cfRule type="expression" dxfId="327" priority="474" stopIfTrue="1">
      <formula>IF($Z20=1,$AA20="")</formula>
    </cfRule>
    <cfRule type="cellIs" dxfId="326" priority="475" stopIfTrue="1" operator="greaterThan">
      <formula>#REF!</formula>
    </cfRule>
  </conditionalFormatting>
  <conditionalFormatting sqref="AA20:AB20">
    <cfRule type="cellIs" dxfId="325" priority="476" stopIfTrue="1" operator="lessThan">
      <formula>$AA20</formula>
    </cfRule>
    <cfRule type="cellIs" dxfId="324" priority="477" stopIfTrue="1" operator="notBetween">
      <formula>$AA20</formula>
      <formula>#REF!</formula>
    </cfRule>
  </conditionalFormatting>
  <conditionalFormatting sqref="AD20">
    <cfRule type="expression" dxfId="323" priority="478" stopIfTrue="1">
      <formula>IF($AD20=1,$AE20="")</formula>
    </cfRule>
    <cfRule type="cellIs" dxfId="322" priority="479" stopIfTrue="1" operator="greaterThan">
      <formula>#REF!+#REF!+#REF!</formula>
    </cfRule>
  </conditionalFormatting>
  <conditionalFormatting sqref="AE20:AF20">
    <cfRule type="cellIs" dxfId="321" priority="480" stopIfTrue="1" operator="lessThan">
      <formula>$AE20</formula>
    </cfRule>
    <cfRule type="cellIs" dxfId="320" priority="481" stopIfTrue="1" operator="notBetween">
      <formula>$AE20</formula>
      <formula>#REF!+#REF!+#REF!</formula>
    </cfRule>
  </conditionalFormatting>
  <conditionalFormatting sqref="AH20">
    <cfRule type="expression" dxfId="319" priority="482" stopIfTrue="1">
      <formula>IF($AH20=1,$AI20="")</formula>
    </cfRule>
    <cfRule type="cellIs" dxfId="318" priority="483" stopIfTrue="1" operator="greaterThan">
      <formula>#REF!+#REF!+#REF!</formula>
    </cfRule>
  </conditionalFormatting>
  <conditionalFormatting sqref="AL20">
    <cfRule type="expression" dxfId="317" priority="486" stopIfTrue="1">
      <formula>IF($AL20=1,$AM20="")</formula>
    </cfRule>
    <cfRule type="cellIs" dxfId="316" priority="487" stopIfTrue="1" operator="greaterThan">
      <formula>#REF!+#REF!+#REF!</formula>
    </cfRule>
  </conditionalFormatting>
  <conditionalFormatting sqref="AM20:AN20">
    <cfRule type="cellIs" dxfId="315" priority="488" stopIfTrue="1" operator="lessThan">
      <formula>$AM20</formula>
    </cfRule>
    <cfRule type="cellIs" dxfId="314" priority="489" stopIfTrue="1" operator="notBetween">
      <formula>$AM20</formula>
      <formula>#REF!+#REF!+#REF!</formula>
    </cfRule>
  </conditionalFormatting>
  <conditionalFormatting sqref="AW20">
    <cfRule type="expression" dxfId="313" priority="493" stopIfTrue="1">
      <formula>IF(#REF!&gt;0,$AX20="")</formula>
    </cfRule>
  </conditionalFormatting>
  <conditionalFormatting sqref="AX20">
    <cfRule type="expression" dxfId="312" priority="494" stopIfTrue="1">
      <formula>IF($AX20=1,#REF!="")</formula>
    </cfRule>
    <cfRule type="expression" dxfId="311" priority="495" stopIfTrue="1">
      <formula>IF($AX20=1,#REF!&gt;#REF!)</formula>
    </cfRule>
  </conditionalFormatting>
  <conditionalFormatting sqref="AC24">
    <cfRule type="expression" dxfId="310" priority="403" stopIfTrue="1">
      <formula>IF(SUM($AE24:$AG24)&gt;0,$AD24="")</formula>
    </cfRule>
  </conditionalFormatting>
  <conditionalFormatting sqref="AG24">
    <cfRule type="expression" dxfId="309" priority="402" stopIfTrue="1">
      <formula>IF(SUM($AI24:$AK24)&gt;0,$AH24="")</formula>
    </cfRule>
  </conditionalFormatting>
  <conditionalFormatting sqref="AO24">
    <cfRule type="expression" dxfId="308" priority="401" stopIfTrue="1">
      <formula>IF(($AQ24+$AR24)&gt;0,$AP24="")</formula>
    </cfRule>
  </conditionalFormatting>
  <conditionalFormatting sqref="AP24">
    <cfRule type="expression" dxfId="307" priority="400" stopIfTrue="1">
      <formula>IF($AP24=1,$AQ24="")</formula>
    </cfRule>
  </conditionalFormatting>
  <conditionalFormatting sqref="AQ24">
    <cfRule type="expression" dxfId="306" priority="399" stopIfTrue="1">
      <formula>IF($AP24=1,$AR24="")</formula>
    </cfRule>
  </conditionalFormatting>
  <conditionalFormatting sqref="AR24">
    <cfRule type="expression" dxfId="305" priority="398" stopIfTrue="1">
      <formula>IF(($AT24+$AU24)&gt;0,$AS24="")</formula>
    </cfRule>
  </conditionalFormatting>
  <conditionalFormatting sqref="AS24">
    <cfRule type="expression" dxfId="304" priority="395" stopIfTrue="1">
      <formula>IF($AS24=1,$AT24&lt;1)</formula>
    </cfRule>
    <cfRule type="expression" dxfId="303" priority="397" stopIfTrue="1">
      <formula>IF($AS24=1,$AT24="")</formula>
    </cfRule>
  </conditionalFormatting>
  <conditionalFormatting sqref="AT24">
    <cfRule type="expression" dxfId="302" priority="396" stopIfTrue="1">
      <formula>IF($AS24=1,$AU24="")</formula>
    </cfRule>
  </conditionalFormatting>
  <conditionalFormatting sqref="AU24">
    <cfRule type="expression" dxfId="301" priority="394" stopIfTrue="1">
      <formula>IF($AW24=1,$AV24="")</formula>
    </cfRule>
  </conditionalFormatting>
  <conditionalFormatting sqref="AK24">
    <cfRule type="expression" dxfId="300" priority="392" stopIfTrue="1">
      <formula>IF(SUM($AM24:$AO24)&gt;0,$AL24="")</formula>
    </cfRule>
  </conditionalFormatting>
  <conditionalFormatting sqref="H24">
    <cfRule type="expression" dxfId="299" priority="407" stopIfTrue="1">
      <formula>IF(#REF!&gt;0,$I24="")</formula>
    </cfRule>
  </conditionalFormatting>
  <conditionalFormatting sqref="U24:V24">
    <cfRule type="cellIs" dxfId="298" priority="410" stopIfTrue="1" operator="lessThan">
      <formula>$U24</formula>
    </cfRule>
    <cfRule type="cellIs" dxfId="297" priority="411" stopIfTrue="1" operator="notBetween">
      <formula>$U24</formula>
      <formula>#REF!+#REF!+#REF!</formula>
    </cfRule>
  </conditionalFormatting>
  <conditionalFormatting sqref="W24">
    <cfRule type="cellIs" dxfId="296" priority="412" stopIfTrue="1" operator="lessThan">
      <formula>$W24</formula>
    </cfRule>
    <cfRule type="cellIs" dxfId="295" priority="413" stopIfTrue="1" operator="notBetween">
      <formula>$W24</formula>
      <formula>#REF!+#REF!+#REF!</formula>
    </cfRule>
  </conditionalFormatting>
  <conditionalFormatting sqref="Z24">
    <cfRule type="expression" dxfId="294" priority="420" stopIfTrue="1">
      <formula>IF($Z24=1,$AA24="")</formula>
    </cfRule>
    <cfRule type="cellIs" dxfId="293" priority="421" stopIfTrue="1" operator="greaterThan">
      <formula>#REF!</formula>
    </cfRule>
  </conditionalFormatting>
  <conditionalFormatting sqref="AA24:AB24">
    <cfRule type="cellIs" dxfId="292" priority="422" stopIfTrue="1" operator="lessThan">
      <formula>$AA24</formula>
    </cfRule>
    <cfRule type="cellIs" dxfId="291" priority="423" stopIfTrue="1" operator="notBetween">
      <formula>$AA24</formula>
      <formula>#REF!</formula>
    </cfRule>
  </conditionalFormatting>
  <conditionalFormatting sqref="AD24">
    <cfRule type="expression" dxfId="290" priority="424" stopIfTrue="1">
      <formula>IF($AD24=1,$AE24="")</formula>
    </cfRule>
    <cfRule type="cellIs" dxfId="289" priority="425" stopIfTrue="1" operator="greaterThan">
      <formula>#REF!+#REF!+#REF!</formula>
    </cfRule>
  </conditionalFormatting>
  <conditionalFormatting sqref="AE24:AF24">
    <cfRule type="cellIs" dxfId="288" priority="426" stopIfTrue="1" operator="lessThan">
      <formula>$AE24</formula>
    </cfRule>
    <cfRule type="cellIs" dxfId="287" priority="427" stopIfTrue="1" operator="notBetween">
      <formula>$AE24</formula>
      <formula>#REF!+#REF!+#REF!</formula>
    </cfRule>
  </conditionalFormatting>
  <conditionalFormatting sqref="AH24">
    <cfRule type="expression" dxfId="286" priority="428" stopIfTrue="1">
      <formula>IF($AH24=1,$AI24="")</formula>
    </cfRule>
    <cfRule type="cellIs" dxfId="285" priority="429" stopIfTrue="1" operator="greaterThan">
      <formula>#REF!+#REF!+#REF!</formula>
    </cfRule>
  </conditionalFormatting>
  <conditionalFormatting sqref="AL24">
    <cfRule type="expression" dxfId="284" priority="432" stopIfTrue="1">
      <formula>IF($AL24=1,$AM24="")</formula>
    </cfRule>
    <cfRule type="cellIs" dxfId="283" priority="433" stopIfTrue="1" operator="greaterThan">
      <formula>#REF!+#REF!+#REF!</formula>
    </cfRule>
  </conditionalFormatting>
  <conditionalFormatting sqref="AM24:AN24">
    <cfRule type="cellIs" dxfId="282" priority="434" stopIfTrue="1" operator="lessThan">
      <formula>$AM24</formula>
    </cfRule>
    <cfRule type="cellIs" dxfId="281" priority="435" stopIfTrue="1" operator="notBetween">
      <formula>$AM24</formula>
      <formula>#REF!+#REF!+#REF!</formula>
    </cfRule>
  </conditionalFormatting>
  <conditionalFormatting sqref="AW24">
    <cfRule type="expression" dxfId="280" priority="439" stopIfTrue="1">
      <formula>IF(#REF!&gt;0,$AX24="")</formula>
    </cfRule>
  </conditionalFormatting>
  <conditionalFormatting sqref="AX24">
    <cfRule type="expression" dxfId="279" priority="440" stopIfTrue="1">
      <formula>IF($AX24=1,#REF!="")</formula>
    </cfRule>
    <cfRule type="expression" dxfId="278" priority="441" stopIfTrue="1">
      <formula>IF($AX24=1,#REF!&gt;#REF!)</formula>
    </cfRule>
  </conditionalFormatting>
  <conditionalFormatting sqref="A24">
    <cfRule type="expression" dxfId="277" priority="387">
      <formula>IF(XER24&gt;0,A24="")</formula>
    </cfRule>
  </conditionalFormatting>
  <conditionalFormatting sqref="AC54">
    <cfRule type="expression" dxfId="276" priority="347" stopIfTrue="1">
      <formula>IF(SUM($AE54:$AG54)&gt;0,$AD54="")</formula>
    </cfRule>
  </conditionalFormatting>
  <conditionalFormatting sqref="AG54">
    <cfRule type="expression" dxfId="275" priority="346" stopIfTrue="1">
      <formula>IF(SUM($AI54:$AK54)&gt;0,$AH54="")</formula>
    </cfRule>
  </conditionalFormatting>
  <conditionalFormatting sqref="AK54">
    <cfRule type="expression" dxfId="274" priority="345" stopIfTrue="1">
      <formula>IF(SUM($AM54:$AO54)&gt;0,$AL54="")</formula>
    </cfRule>
  </conditionalFormatting>
  <conditionalFormatting sqref="AO54">
    <cfRule type="expression" dxfId="273" priority="344" stopIfTrue="1">
      <formula>IF(($AQ54+$AR54)&gt;0,$AP54="")</formula>
    </cfRule>
  </conditionalFormatting>
  <conditionalFormatting sqref="AP54">
    <cfRule type="expression" dxfId="272" priority="343" stopIfTrue="1">
      <formula>IF($AP54=1,$AQ54="")</formula>
    </cfRule>
  </conditionalFormatting>
  <conditionalFormatting sqref="AQ54">
    <cfRule type="expression" dxfId="271" priority="342" stopIfTrue="1">
      <formula>IF($AP54=1,$AR54="")</formula>
    </cfRule>
  </conditionalFormatting>
  <conditionalFormatting sqref="AR54">
    <cfRule type="expression" dxfId="270" priority="341" stopIfTrue="1">
      <formula>IF(($AT54+$AU54)&gt;0,$AS54="")</formula>
    </cfRule>
  </conditionalFormatting>
  <conditionalFormatting sqref="AS54">
    <cfRule type="expression" dxfId="269" priority="338" stopIfTrue="1">
      <formula>IF($AS54=1,$AT54&lt;1)</formula>
    </cfRule>
    <cfRule type="expression" dxfId="268" priority="340" stopIfTrue="1">
      <formula>IF($AS54=1,$AT54="")</formula>
    </cfRule>
  </conditionalFormatting>
  <conditionalFormatting sqref="AT54">
    <cfRule type="expression" dxfId="267" priority="339" stopIfTrue="1">
      <formula>IF($AS54=1,$AU54="")</formula>
    </cfRule>
  </conditionalFormatting>
  <conditionalFormatting sqref="AU54">
    <cfRule type="expression" dxfId="266" priority="337" stopIfTrue="1">
      <formula>IF($AW54=1,$AV54="")</formula>
    </cfRule>
  </conditionalFormatting>
  <conditionalFormatting sqref="H54">
    <cfRule type="expression" dxfId="265" priority="352" stopIfTrue="1">
      <formula>IF(#REF!&gt;0,$I54="")</formula>
    </cfRule>
  </conditionalFormatting>
  <conditionalFormatting sqref="U54:V54">
    <cfRule type="cellIs" dxfId="264" priority="355" stopIfTrue="1" operator="lessThan">
      <formula>$U54</formula>
    </cfRule>
    <cfRule type="cellIs" dxfId="263" priority="356" stopIfTrue="1" operator="notBetween">
      <formula>$U54</formula>
      <formula>#REF!+#REF!+#REF!</formula>
    </cfRule>
  </conditionalFormatting>
  <conditionalFormatting sqref="W54">
    <cfRule type="cellIs" dxfId="262" priority="357" stopIfTrue="1" operator="lessThan">
      <formula>$W54</formula>
    </cfRule>
    <cfRule type="cellIs" dxfId="261" priority="358" stopIfTrue="1" operator="notBetween">
      <formula>$W54</formula>
      <formula>#REF!+#REF!+#REF!</formula>
    </cfRule>
  </conditionalFormatting>
  <conditionalFormatting sqref="Z54">
    <cfRule type="expression" dxfId="260" priority="365" stopIfTrue="1">
      <formula>IF($Z54=1,$AA54="")</formula>
    </cfRule>
    <cfRule type="cellIs" dxfId="259" priority="366" stopIfTrue="1" operator="greaterThan">
      <formula>#REF!</formula>
    </cfRule>
  </conditionalFormatting>
  <conditionalFormatting sqref="AA54:AB54">
    <cfRule type="cellIs" dxfId="258" priority="367" stopIfTrue="1" operator="lessThan">
      <formula>$AA54</formula>
    </cfRule>
    <cfRule type="cellIs" dxfId="257" priority="368" stopIfTrue="1" operator="notBetween">
      <formula>$AA54</formula>
      <formula>#REF!</formula>
    </cfRule>
  </conditionalFormatting>
  <conditionalFormatting sqref="AD54">
    <cfRule type="expression" dxfId="256" priority="369" stopIfTrue="1">
      <formula>IF($AD54=1,$AE54="")</formula>
    </cfRule>
    <cfRule type="cellIs" dxfId="255" priority="370" stopIfTrue="1" operator="greaterThan">
      <formula>#REF!+#REF!+#REF!</formula>
    </cfRule>
  </conditionalFormatting>
  <conditionalFormatting sqref="AE54:AF54">
    <cfRule type="cellIs" dxfId="254" priority="371" stopIfTrue="1" operator="lessThan">
      <formula>$AE54</formula>
    </cfRule>
    <cfRule type="cellIs" dxfId="253" priority="372" stopIfTrue="1" operator="notBetween">
      <formula>$AE54</formula>
      <formula>#REF!+#REF!+#REF!</formula>
    </cfRule>
  </conditionalFormatting>
  <conditionalFormatting sqref="AH54">
    <cfRule type="expression" dxfId="252" priority="373" stopIfTrue="1">
      <formula>IF($AH54=1,$AI54="")</formula>
    </cfRule>
    <cfRule type="cellIs" dxfId="251" priority="374" stopIfTrue="1" operator="greaterThan">
      <formula>#REF!+#REF!+#REF!</formula>
    </cfRule>
  </conditionalFormatting>
  <conditionalFormatting sqref="AL54">
    <cfRule type="expression" dxfId="250" priority="377" stopIfTrue="1">
      <formula>IF($AL54=1,$AM54="")</formula>
    </cfRule>
    <cfRule type="cellIs" dxfId="249" priority="378" stopIfTrue="1" operator="greaterThan">
      <formula>#REF!+#REF!+#REF!</formula>
    </cfRule>
  </conditionalFormatting>
  <conditionalFormatting sqref="AM54:AN54">
    <cfRule type="cellIs" dxfId="248" priority="379" stopIfTrue="1" operator="lessThan">
      <formula>$AM54</formula>
    </cfRule>
    <cfRule type="cellIs" dxfId="247" priority="380" stopIfTrue="1" operator="notBetween">
      <formula>$AM54</formula>
      <formula>#REF!+#REF!+#REF!</formula>
    </cfRule>
  </conditionalFormatting>
  <conditionalFormatting sqref="AW54">
    <cfRule type="expression" dxfId="246" priority="384" stopIfTrue="1">
      <formula>IF(#REF!&gt;0,$AX54="")</formula>
    </cfRule>
  </conditionalFormatting>
  <conditionalFormatting sqref="AX54">
    <cfRule type="expression" dxfId="245" priority="385" stopIfTrue="1">
      <formula>IF($AX54=1,#REF!="")</formula>
    </cfRule>
    <cfRule type="expression" dxfId="244" priority="386" stopIfTrue="1">
      <formula>IF($AX54=1,#REF!&gt;#REF!)</formula>
    </cfRule>
  </conditionalFormatting>
  <conditionalFormatting sqref="AC55">
    <cfRule type="expression" dxfId="243" priority="296" stopIfTrue="1">
      <formula>IF(SUM($AE55:$AG55)&gt;0,$AD55="")</formula>
    </cfRule>
  </conditionalFormatting>
  <conditionalFormatting sqref="AG55">
    <cfRule type="expression" dxfId="242" priority="295" stopIfTrue="1">
      <formula>IF(SUM($AI55:$AK55)&gt;0,$AH55="")</formula>
    </cfRule>
  </conditionalFormatting>
  <conditionalFormatting sqref="AK55">
    <cfRule type="expression" dxfId="241" priority="294" stopIfTrue="1">
      <formula>IF(SUM($AM55:$AO55)&gt;0,$AL55="")</formula>
    </cfRule>
  </conditionalFormatting>
  <conditionalFormatting sqref="AO55">
    <cfRule type="expression" dxfId="240" priority="293" stopIfTrue="1">
      <formula>IF(($AQ55+$AR55)&gt;0,$AP55="")</formula>
    </cfRule>
  </conditionalFormatting>
  <conditionalFormatting sqref="AP55">
    <cfRule type="expression" dxfId="239" priority="292" stopIfTrue="1">
      <formula>IF($AP55=1,$AQ55="")</formula>
    </cfRule>
  </conditionalFormatting>
  <conditionalFormatting sqref="AQ55">
    <cfRule type="expression" dxfId="238" priority="291" stopIfTrue="1">
      <formula>IF($AP55=1,$AR55="")</formula>
    </cfRule>
  </conditionalFormatting>
  <conditionalFormatting sqref="AR55">
    <cfRule type="expression" dxfId="237" priority="290" stopIfTrue="1">
      <formula>IF(($AT55+$AU55)&gt;0,$AS55="")</formula>
    </cfRule>
  </conditionalFormatting>
  <conditionalFormatting sqref="AS55">
    <cfRule type="expression" dxfId="236" priority="287" stopIfTrue="1">
      <formula>IF($AS55=1,$AT55&lt;1)</formula>
    </cfRule>
    <cfRule type="expression" dxfId="235" priority="289" stopIfTrue="1">
      <formula>IF($AS55=1,$AT55="")</formula>
    </cfRule>
  </conditionalFormatting>
  <conditionalFormatting sqref="AT55">
    <cfRule type="expression" dxfId="234" priority="288" stopIfTrue="1">
      <formula>IF($AS55=1,$AU55="")</formula>
    </cfRule>
  </conditionalFormatting>
  <conditionalFormatting sqref="AU55">
    <cfRule type="expression" dxfId="233" priority="286" stopIfTrue="1">
      <formula>IF($AW55=1,$AV55="")</formula>
    </cfRule>
  </conditionalFormatting>
  <conditionalFormatting sqref="H55">
    <cfRule type="expression" dxfId="232" priority="298" stopIfTrue="1">
      <formula>IF(#REF!&gt;0,$I55="")</formula>
    </cfRule>
  </conditionalFormatting>
  <conditionalFormatting sqref="U55:V55">
    <cfRule type="cellIs" dxfId="231" priority="301" stopIfTrue="1" operator="lessThan">
      <formula>$U55</formula>
    </cfRule>
    <cfRule type="cellIs" dxfId="230" priority="302" stopIfTrue="1" operator="notBetween">
      <formula>$U55</formula>
      <formula>#REF!+#REF!+#REF!</formula>
    </cfRule>
  </conditionalFormatting>
  <conditionalFormatting sqref="W55">
    <cfRule type="cellIs" dxfId="229" priority="303" stopIfTrue="1" operator="lessThan">
      <formula>$W55</formula>
    </cfRule>
    <cfRule type="cellIs" dxfId="228" priority="304" stopIfTrue="1" operator="notBetween">
      <formula>$W55</formula>
      <formula>#REF!+#REF!+#REF!</formula>
    </cfRule>
  </conditionalFormatting>
  <conditionalFormatting sqref="Z55">
    <cfRule type="expression" dxfId="227" priority="311" stopIfTrue="1">
      <formula>IF($Z55=1,$AA55="")</formula>
    </cfRule>
    <cfRule type="cellIs" dxfId="226" priority="312" stopIfTrue="1" operator="greaterThan">
      <formula>#REF!</formula>
    </cfRule>
  </conditionalFormatting>
  <conditionalFormatting sqref="AA55:AB55">
    <cfRule type="cellIs" dxfId="225" priority="313" stopIfTrue="1" operator="lessThan">
      <formula>$AA55</formula>
    </cfRule>
    <cfRule type="cellIs" dxfId="224" priority="314" stopIfTrue="1" operator="notBetween">
      <formula>$AA55</formula>
      <formula>#REF!</formula>
    </cfRule>
  </conditionalFormatting>
  <conditionalFormatting sqref="AD55">
    <cfRule type="expression" dxfId="223" priority="315" stopIfTrue="1">
      <formula>IF($AD55=1,$AE55="")</formula>
    </cfRule>
    <cfRule type="cellIs" dxfId="222" priority="316" stopIfTrue="1" operator="greaterThan">
      <formula>#REF!+#REF!+#REF!</formula>
    </cfRule>
  </conditionalFormatting>
  <conditionalFormatting sqref="AE55:AF55">
    <cfRule type="cellIs" dxfId="221" priority="317" stopIfTrue="1" operator="lessThan">
      <formula>$AE55</formula>
    </cfRule>
    <cfRule type="cellIs" dxfId="220" priority="318" stopIfTrue="1" operator="notBetween">
      <formula>$AE55</formula>
      <formula>#REF!+#REF!+#REF!</formula>
    </cfRule>
  </conditionalFormatting>
  <conditionalFormatting sqref="AH55">
    <cfRule type="expression" dxfId="219" priority="319" stopIfTrue="1">
      <formula>IF($AH55=1,$AI55="")</formula>
    </cfRule>
    <cfRule type="cellIs" dxfId="218" priority="320" stopIfTrue="1" operator="greaterThan">
      <formula>#REF!+#REF!+#REF!</formula>
    </cfRule>
  </conditionalFormatting>
  <conditionalFormatting sqref="AL55">
    <cfRule type="expression" dxfId="217" priority="323" stopIfTrue="1">
      <formula>IF($AL55=1,$AM55="")</formula>
    </cfRule>
    <cfRule type="cellIs" dxfId="216" priority="324" stopIfTrue="1" operator="greaterThan">
      <formula>#REF!+#REF!+#REF!</formula>
    </cfRule>
  </conditionalFormatting>
  <conditionalFormatting sqref="AM55:AN55">
    <cfRule type="cellIs" dxfId="215" priority="325" stopIfTrue="1" operator="lessThan">
      <formula>$AM55</formula>
    </cfRule>
    <cfRule type="cellIs" dxfId="214" priority="326" stopIfTrue="1" operator="notBetween">
      <formula>$AM55</formula>
      <formula>#REF!+#REF!+#REF!</formula>
    </cfRule>
  </conditionalFormatting>
  <conditionalFormatting sqref="AW55">
    <cfRule type="expression" dxfId="213" priority="330" stopIfTrue="1">
      <formula>IF(#REF!&gt;0,$AX55="")</formula>
    </cfRule>
  </conditionalFormatting>
  <conditionalFormatting sqref="AX55">
    <cfRule type="expression" dxfId="212" priority="331" stopIfTrue="1">
      <formula>IF($AX55=1,#REF!="")</formula>
    </cfRule>
    <cfRule type="expression" dxfId="211" priority="332" stopIfTrue="1">
      <formula>IF($AX55=1,#REF!&gt;#REF!)</formula>
    </cfRule>
  </conditionalFormatting>
  <conditionalFormatting sqref="Y56">
    <cfRule type="expression" dxfId="210" priority="240" stopIfTrue="1">
      <formula>IF(SUM($AA56:$AC56)&gt;0,$Z56="")</formula>
    </cfRule>
  </conditionalFormatting>
  <conditionalFormatting sqref="AC56">
    <cfRule type="expression" dxfId="209" priority="239" stopIfTrue="1">
      <formula>IF(SUM($AE56:$AG56)&gt;0,$AD56="")</formula>
    </cfRule>
  </conditionalFormatting>
  <conditionalFormatting sqref="AG56">
    <cfRule type="expression" dxfId="208" priority="238" stopIfTrue="1">
      <formula>IF(SUM($AI56:$AK56)&gt;0,$AH56="")</formula>
    </cfRule>
  </conditionalFormatting>
  <conditionalFormatting sqref="AK56">
    <cfRule type="expression" dxfId="207" priority="237" stopIfTrue="1">
      <formula>IF(SUM($AM56:$AO56)&gt;0,$AL56="")</formula>
    </cfRule>
  </conditionalFormatting>
  <conditionalFormatting sqref="AO56">
    <cfRule type="expression" dxfId="206" priority="236" stopIfTrue="1">
      <formula>IF(($AQ56+$AR56)&gt;0,$AP56="")</formula>
    </cfRule>
  </conditionalFormatting>
  <conditionalFormatting sqref="AP56">
    <cfRule type="expression" dxfId="205" priority="235" stopIfTrue="1">
      <formula>IF($AP56=1,$AQ56="")</formula>
    </cfRule>
  </conditionalFormatting>
  <conditionalFormatting sqref="AQ56">
    <cfRule type="expression" dxfId="204" priority="234" stopIfTrue="1">
      <formula>IF($AP56=1,$AR56="")</formula>
    </cfRule>
  </conditionalFormatting>
  <conditionalFormatting sqref="AR56">
    <cfRule type="expression" dxfId="203" priority="233" stopIfTrue="1">
      <formula>IF(($AT56+$AU56)&gt;0,$AS56="")</formula>
    </cfRule>
  </conditionalFormatting>
  <conditionalFormatting sqref="AS56">
    <cfRule type="expression" dxfId="202" priority="230" stopIfTrue="1">
      <formula>IF($AS56=1,$AT56&lt;1)</formula>
    </cfRule>
    <cfRule type="expression" dxfId="201" priority="232" stopIfTrue="1">
      <formula>IF($AS56=1,$AT56="")</formula>
    </cfRule>
  </conditionalFormatting>
  <conditionalFormatting sqref="AT56">
    <cfRule type="expression" dxfId="200" priority="231" stopIfTrue="1">
      <formula>IF($AS56=1,$AU56="")</formula>
    </cfRule>
  </conditionalFormatting>
  <conditionalFormatting sqref="AU56">
    <cfRule type="expression" dxfId="199" priority="229" stopIfTrue="1">
      <formula>IF($AW56=1,$AV56="")</formula>
    </cfRule>
  </conditionalFormatting>
  <conditionalFormatting sqref="H56">
    <cfRule type="expression" dxfId="198" priority="244" stopIfTrue="1">
      <formula>IF(#REF!&gt;0,$I56="")</formula>
    </cfRule>
  </conditionalFormatting>
  <conditionalFormatting sqref="U56:V56">
    <cfRule type="cellIs" dxfId="197" priority="247" stopIfTrue="1" operator="lessThan">
      <formula>$U56</formula>
    </cfRule>
    <cfRule type="cellIs" dxfId="196" priority="248" stopIfTrue="1" operator="notBetween">
      <formula>$U56</formula>
      <formula>#REF!+#REF!+#REF!</formula>
    </cfRule>
  </conditionalFormatting>
  <conditionalFormatting sqref="W56">
    <cfRule type="cellIs" dxfId="195" priority="249" stopIfTrue="1" operator="lessThan">
      <formula>$W56</formula>
    </cfRule>
    <cfRule type="cellIs" dxfId="194" priority="250" stopIfTrue="1" operator="notBetween">
      <formula>$W56</formula>
      <formula>#REF!+#REF!+#REF!</formula>
    </cfRule>
  </conditionalFormatting>
  <conditionalFormatting sqref="Z56">
    <cfRule type="expression" dxfId="193" priority="257" stopIfTrue="1">
      <formula>IF($Z56=1,$AA56="")</formula>
    </cfRule>
    <cfRule type="cellIs" dxfId="192" priority="258" stopIfTrue="1" operator="greaterThan">
      <formula>#REF!</formula>
    </cfRule>
  </conditionalFormatting>
  <conditionalFormatting sqref="AA56:AB56">
    <cfRule type="cellIs" dxfId="191" priority="259" stopIfTrue="1" operator="lessThan">
      <formula>$AA56</formula>
    </cfRule>
    <cfRule type="cellIs" dxfId="190" priority="260" stopIfTrue="1" operator="notBetween">
      <formula>$AA56</formula>
      <formula>#REF!</formula>
    </cfRule>
  </conditionalFormatting>
  <conditionalFormatting sqref="AD56">
    <cfRule type="expression" dxfId="189" priority="261" stopIfTrue="1">
      <formula>IF($AD56=1,$AE56="")</formula>
    </cfRule>
    <cfRule type="cellIs" dxfId="188" priority="262" stopIfTrue="1" operator="greaterThan">
      <formula>#REF!+#REF!+#REF!</formula>
    </cfRule>
  </conditionalFormatting>
  <conditionalFormatting sqref="AE56:AF56">
    <cfRule type="cellIs" dxfId="187" priority="263" stopIfTrue="1" operator="lessThan">
      <formula>$AE56</formula>
    </cfRule>
    <cfRule type="cellIs" dxfId="186" priority="264" stopIfTrue="1" operator="notBetween">
      <formula>$AE56</formula>
      <formula>#REF!+#REF!+#REF!</formula>
    </cfRule>
  </conditionalFormatting>
  <conditionalFormatting sqref="AH56">
    <cfRule type="expression" dxfId="185" priority="265" stopIfTrue="1">
      <formula>IF($AH56=1,$AI56="")</formula>
    </cfRule>
    <cfRule type="cellIs" dxfId="184" priority="266" stopIfTrue="1" operator="greaterThan">
      <formula>#REF!+#REF!+#REF!</formula>
    </cfRule>
  </conditionalFormatting>
  <conditionalFormatting sqref="AL56">
    <cfRule type="expression" dxfId="183" priority="269" stopIfTrue="1">
      <formula>IF($AL56=1,$AM56="")</formula>
    </cfRule>
    <cfRule type="cellIs" dxfId="182" priority="270" stopIfTrue="1" operator="greaterThan">
      <formula>#REF!+#REF!+#REF!</formula>
    </cfRule>
  </conditionalFormatting>
  <conditionalFormatting sqref="AM56:AN56">
    <cfRule type="cellIs" dxfId="181" priority="271" stopIfTrue="1" operator="lessThan">
      <formula>$AM56</formula>
    </cfRule>
    <cfRule type="cellIs" dxfId="180" priority="272" stopIfTrue="1" operator="notBetween">
      <formula>$AM56</formula>
      <formula>#REF!+#REF!+#REF!</formula>
    </cfRule>
  </conditionalFormatting>
  <conditionalFormatting sqref="AW56">
    <cfRule type="expression" dxfId="179" priority="276" stopIfTrue="1">
      <formula>IF(#REF!&gt;0,$AX56="")</formula>
    </cfRule>
  </conditionalFormatting>
  <conditionalFormatting sqref="AX56">
    <cfRule type="expression" dxfId="178" priority="277" stopIfTrue="1">
      <formula>IF($AX56=1,#REF!="")</formula>
    </cfRule>
    <cfRule type="expression" dxfId="177" priority="278" stopIfTrue="1">
      <formula>IF($AX56=1,#REF!&gt;#REF!)</formula>
    </cfRule>
  </conditionalFormatting>
  <conditionalFormatting sqref="AC57">
    <cfRule type="expression" dxfId="176" priority="187" stopIfTrue="1">
      <formula>IF(SUM($AE57:$AG57)&gt;0,$AD57="")</formula>
    </cfRule>
  </conditionalFormatting>
  <conditionalFormatting sqref="AG57">
    <cfRule type="expression" dxfId="175" priority="186" stopIfTrue="1">
      <formula>IF(SUM($AI57:$AK57)&gt;0,$AH57="")</formula>
    </cfRule>
  </conditionalFormatting>
  <conditionalFormatting sqref="AK57">
    <cfRule type="expression" dxfId="174" priority="185" stopIfTrue="1">
      <formula>IF(SUM($AM57:$AO57)&gt;0,$AL57="")</formula>
    </cfRule>
  </conditionalFormatting>
  <conditionalFormatting sqref="AO57">
    <cfRule type="expression" dxfId="173" priority="184" stopIfTrue="1">
      <formula>IF(($AQ57+$AR57)&gt;0,$AP57="")</formula>
    </cfRule>
  </conditionalFormatting>
  <conditionalFormatting sqref="AP57">
    <cfRule type="expression" dxfId="172" priority="183" stopIfTrue="1">
      <formula>IF($AP57=1,$AQ57="")</formula>
    </cfRule>
  </conditionalFormatting>
  <conditionalFormatting sqref="AQ57">
    <cfRule type="expression" dxfId="171" priority="182" stopIfTrue="1">
      <formula>IF($AP57=1,$AR57="")</formula>
    </cfRule>
  </conditionalFormatting>
  <conditionalFormatting sqref="AR57">
    <cfRule type="expression" dxfId="170" priority="181" stopIfTrue="1">
      <formula>IF(($AT57+$AU57)&gt;0,$AS57="")</formula>
    </cfRule>
  </conditionalFormatting>
  <conditionalFormatting sqref="AS57">
    <cfRule type="expression" dxfId="169" priority="178" stopIfTrue="1">
      <formula>IF($AS57=1,$AT57&lt;1)</formula>
    </cfRule>
    <cfRule type="expression" dxfId="168" priority="180" stopIfTrue="1">
      <formula>IF($AS57=1,$AT57="")</formula>
    </cfRule>
  </conditionalFormatting>
  <conditionalFormatting sqref="AT57">
    <cfRule type="expression" dxfId="167" priority="179" stopIfTrue="1">
      <formula>IF($AS57=1,$AU57="")</formula>
    </cfRule>
  </conditionalFormatting>
  <conditionalFormatting sqref="AU57">
    <cfRule type="expression" dxfId="166" priority="177" stopIfTrue="1">
      <formula>IF($AW57=1,$AV57="")</formula>
    </cfRule>
  </conditionalFormatting>
  <conditionalFormatting sqref="H57">
    <cfRule type="expression" dxfId="165" priority="192" stopIfTrue="1">
      <formula>IF(#REF!&gt;0,$I57="")</formula>
    </cfRule>
  </conditionalFormatting>
  <conditionalFormatting sqref="U57:V57">
    <cfRule type="cellIs" dxfId="164" priority="195" stopIfTrue="1" operator="lessThan">
      <formula>$U57</formula>
    </cfRule>
    <cfRule type="cellIs" dxfId="163" priority="196" stopIfTrue="1" operator="notBetween">
      <formula>$U57</formula>
      <formula>#REF!+#REF!+#REF!</formula>
    </cfRule>
  </conditionalFormatting>
  <conditionalFormatting sqref="W57">
    <cfRule type="cellIs" dxfId="162" priority="197" stopIfTrue="1" operator="lessThan">
      <formula>$W57</formula>
    </cfRule>
    <cfRule type="cellIs" dxfId="161" priority="198" stopIfTrue="1" operator="notBetween">
      <formula>$W57</formula>
      <formula>#REF!+#REF!+#REF!</formula>
    </cfRule>
  </conditionalFormatting>
  <conditionalFormatting sqref="Z57">
    <cfRule type="expression" dxfId="160" priority="205" stopIfTrue="1">
      <formula>IF($Z57=1,$AA57="")</formula>
    </cfRule>
    <cfRule type="cellIs" dxfId="159" priority="206" stopIfTrue="1" operator="greaterThan">
      <formula>#REF!</formula>
    </cfRule>
  </conditionalFormatting>
  <conditionalFormatting sqref="AA57:AB57">
    <cfRule type="cellIs" dxfId="158" priority="207" stopIfTrue="1" operator="lessThan">
      <formula>$AA57</formula>
    </cfRule>
    <cfRule type="cellIs" dxfId="157" priority="208" stopIfTrue="1" operator="notBetween">
      <formula>$AA57</formula>
      <formula>#REF!</formula>
    </cfRule>
  </conditionalFormatting>
  <conditionalFormatting sqref="AD57">
    <cfRule type="expression" dxfId="156" priority="209" stopIfTrue="1">
      <formula>IF($AD57=1,$AE57="")</formula>
    </cfRule>
    <cfRule type="cellIs" dxfId="155" priority="210" stopIfTrue="1" operator="greaterThan">
      <formula>#REF!+#REF!+#REF!</formula>
    </cfRule>
  </conditionalFormatting>
  <conditionalFormatting sqref="AE57:AF57">
    <cfRule type="cellIs" dxfId="154" priority="211" stopIfTrue="1" operator="lessThan">
      <formula>$AE57</formula>
    </cfRule>
    <cfRule type="cellIs" dxfId="153" priority="212" stopIfTrue="1" operator="notBetween">
      <formula>$AE57</formula>
      <formula>#REF!+#REF!+#REF!</formula>
    </cfRule>
  </conditionalFormatting>
  <conditionalFormatting sqref="AH57">
    <cfRule type="expression" dxfId="152" priority="213" stopIfTrue="1">
      <formula>IF($AH57=1,$AI57="")</formula>
    </cfRule>
    <cfRule type="cellIs" dxfId="151" priority="214" stopIfTrue="1" operator="greaterThan">
      <formula>#REF!+#REF!+#REF!</formula>
    </cfRule>
  </conditionalFormatting>
  <conditionalFormatting sqref="AL57">
    <cfRule type="expression" dxfId="150" priority="217" stopIfTrue="1">
      <formula>IF($AL57=1,$AM57="")</formula>
    </cfRule>
    <cfRule type="cellIs" dxfId="149" priority="218" stopIfTrue="1" operator="greaterThan">
      <formula>#REF!+#REF!+#REF!</formula>
    </cfRule>
  </conditionalFormatting>
  <conditionalFormatting sqref="AM57:AN57">
    <cfRule type="cellIs" dxfId="148" priority="219" stopIfTrue="1" operator="lessThan">
      <formula>$AM57</formula>
    </cfRule>
    <cfRule type="cellIs" dxfId="147" priority="220" stopIfTrue="1" operator="notBetween">
      <formula>$AM57</formula>
      <formula>#REF!+#REF!+#REF!</formula>
    </cfRule>
  </conditionalFormatting>
  <conditionalFormatting sqref="AW57">
    <cfRule type="expression" dxfId="146" priority="224" stopIfTrue="1">
      <formula>IF(#REF!&gt;0,$AX57="")</formula>
    </cfRule>
  </conditionalFormatting>
  <conditionalFormatting sqref="AX57">
    <cfRule type="expression" dxfId="145" priority="225" stopIfTrue="1">
      <formula>IF($AX57=1,#REF!="")</formula>
    </cfRule>
    <cfRule type="expression" dxfId="144" priority="226" stopIfTrue="1">
      <formula>IF($AX57=1,#REF!&gt;#REF!)</formula>
    </cfRule>
  </conditionalFormatting>
  <conditionalFormatting sqref="Y58">
    <cfRule type="expression" dxfId="143" priority="136" stopIfTrue="1">
      <formula>IF(SUM($AA58:$AC58)&gt;0,$Z58="")</formula>
    </cfRule>
  </conditionalFormatting>
  <conditionalFormatting sqref="AC58">
    <cfRule type="expression" dxfId="142" priority="135" stopIfTrue="1">
      <formula>IF(SUM($AE58:$AG58)&gt;0,$AD58="")</formula>
    </cfRule>
  </conditionalFormatting>
  <conditionalFormatting sqref="AG58">
    <cfRule type="expression" dxfId="141" priority="134" stopIfTrue="1">
      <formula>IF(SUM($AI58:$AK58)&gt;0,$AH58="")</formula>
    </cfRule>
  </conditionalFormatting>
  <conditionalFormatting sqref="AK58">
    <cfRule type="expression" dxfId="140" priority="133" stopIfTrue="1">
      <formula>IF(SUM($AM58:$AO58)&gt;0,$AL58="")</formula>
    </cfRule>
  </conditionalFormatting>
  <conditionalFormatting sqref="AO58">
    <cfRule type="expression" dxfId="139" priority="132" stopIfTrue="1">
      <formula>IF(($AQ58+$AR58)&gt;0,$AP58="")</formula>
    </cfRule>
  </conditionalFormatting>
  <conditionalFormatting sqref="AP58">
    <cfRule type="expression" dxfId="138" priority="131" stopIfTrue="1">
      <formula>IF($AP58=1,$AQ58="")</formula>
    </cfRule>
  </conditionalFormatting>
  <conditionalFormatting sqref="AQ58">
    <cfRule type="expression" dxfId="137" priority="130" stopIfTrue="1">
      <formula>IF($AP58=1,$AR58="")</formula>
    </cfRule>
  </conditionalFormatting>
  <conditionalFormatting sqref="AR58">
    <cfRule type="expression" dxfId="136" priority="129" stopIfTrue="1">
      <formula>IF(($AT58+$AU58)&gt;0,$AS58="")</formula>
    </cfRule>
  </conditionalFormatting>
  <conditionalFormatting sqref="AS58">
    <cfRule type="expression" dxfId="135" priority="126" stopIfTrue="1">
      <formula>IF($AS58=1,$AT58&lt;1)</formula>
    </cfRule>
    <cfRule type="expression" dxfId="134" priority="128" stopIfTrue="1">
      <formula>IF($AS58=1,$AT58="")</formula>
    </cfRule>
  </conditionalFormatting>
  <conditionalFormatting sqref="AT58">
    <cfRule type="expression" dxfId="133" priority="127" stopIfTrue="1">
      <formula>IF($AS58=1,$AU58="")</formula>
    </cfRule>
  </conditionalFormatting>
  <conditionalFormatting sqref="AU58">
    <cfRule type="expression" dxfId="132" priority="125" stopIfTrue="1">
      <formula>IF($AW58=1,$AV58="")</formula>
    </cfRule>
  </conditionalFormatting>
  <conditionalFormatting sqref="H58">
    <cfRule type="expression" dxfId="131" priority="140" stopIfTrue="1">
      <formula>IF(#REF!&gt;0,$I58="")</formula>
    </cfRule>
  </conditionalFormatting>
  <conditionalFormatting sqref="U58:V58">
    <cfRule type="cellIs" dxfId="130" priority="143" stopIfTrue="1" operator="lessThan">
      <formula>$U58</formula>
    </cfRule>
    <cfRule type="cellIs" dxfId="129" priority="144" stopIfTrue="1" operator="notBetween">
      <formula>$U58</formula>
      <formula>#REF!+#REF!+#REF!</formula>
    </cfRule>
  </conditionalFormatting>
  <conditionalFormatting sqref="W58">
    <cfRule type="cellIs" dxfId="128" priority="145" stopIfTrue="1" operator="lessThan">
      <formula>$W58</formula>
    </cfRule>
    <cfRule type="cellIs" dxfId="127" priority="146" stopIfTrue="1" operator="notBetween">
      <formula>$W58</formula>
      <formula>#REF!+#REF!+#REF!</formula>
    </cfRule>
  </conditionalFormatting>
  <conditionalFormatting sqref="Z58">
    <cfRule type="expression" dxfId="126" priority="153" stopIfTrue="1">
      <formula>IF($Z58=1,$AA58="")</formula>
    </cfRule>
    <cfRule type="cellIs" dxfId="125" priority="154" stopIfTrue="1" operator="greaterThan">
      <formula>#REF!</formula>
    </cfRule>
  </conditionalFormatting>
  <conditionalFormatting sqref="AA58:AB58">
    <cfRule type="cellIs" dxfId="124" priority="155" stopIfTrue="1" operator="lessThan">
      <formula>$AA58</formula>
    </cfRule>
    <cfRule type="cellIs" dxfId="123" priority="156" stopIfTrue="1" operator="notBetween">
      <formula>$AA58</formula>
      <formula>#REF!</formula>
    </cfRule>
  </conditionalFormatting>
  <conditionalFormatting sqref="AD58">
    <cfRule type="expression" dxfId="122" priority="157" stopIfTrue="1">
      <formula>IF($AD58=1,$AE58="")</formula>
    </cfRule>
    <cfRule type="cellIs" dxfId="121" priority="158" stopIfTrue="1" operator="greaterThan">
      <formula>#REF!+#REF!+#REF!</formula>
    </cfRule>
  </conditionalFormatting>
  <conditionalFormatting sqref="AE58:AF58">
    <cfRule type="cellIs" dxfId="120" priority="159" stopIfTrue="1" operator="lessThan">
      <formula>$AE58</formula>
    </cfRule>
    <cfRule type="cellIs" dxfId="119" priority="160" stopIfTrue="1" operator="notBetween">
      <formula>$AE58</formula>
      <formula>#REF!+#REF!+#REF!</formula>
    </cfRule>
  </conditionalFormatting>
  <conditionalFormatting sqref="AH58">
    <cfRule type="expression" dxfId="118" priority="161" stopIfTrue="1">
      <formula>IF($AH58=1,$AI58="")</formula>
    </cfRule>
    <cfRule type="cellIs" dxfId="117" priority="162" stopIfTrue="1" operator="greaterThan">
      <formula>#REF!+#REF!+#REF!</formula>
    </cfRule>
  </conditionalFormatting>
  <conditionalFormatting sqref="AL58">
    <cfRule type="expression" dxfId="116" priority="165" stopIfTrue="1">
      <formula>IF($AL58=1,$AM58="")</formula>
    </cfRule>
    <cfRule type="cellIs" dxfId="115" priority="166" stopIfTrue="1" operator="greaterThan">
      <formula>#REF!+#REF!+#REF!</formula>
    </cfRule>
  </conditionalFormatting>
  <conditionalFormatting sqref="AM58:AN58">
    <cfRule type="cellIs" dxfId="114" priority="167" stopIfTrue="1" operator="lessThan">
      <formula>$AM58</formula>
    </cfRule>
    <cfRule type="cellIs" dxfId="113" priority="168" stopIfTrue="1" operator="notBetween">
      <formula>$AM58</formula>
      <formula>#REF!+#REF!+#REF!</formula>
    </cfRule>
  </conditionalFormatting>
  <conditionalFormatting sqref="AW58">
    <cfRule type="expression" dxfId="112" priority="172" stopIfTrue="1">
      <formula>IF(#REF!&gt;0,$AX58="")</formula>
    </cfRule>
  </conditionalFormatting>
  <conditionalFormatting sqref="AX58">
    <cfRule type="expression" dxfId="111" priority="173" stopIfTrue="1">
      <formula>IF($AX58=1,#REF!="")</formula>
    </cfRule>
    <cfRule type="expression" dxfId="110" priority="174" stopIfTrue="1">
      <formula>IF($AX58=1,#REF!&gt;#REF!)</formula>
    </cfRule>
  </conditionalFormatting>
  <conditionalFormatting sqref="AC65">
    <cfRule type="expression" dxfId="109" priority="83" stopIfTrue="1">
      <formula>IF(SUM($AE65:$AG65)&gt;0,$AD65="")</formula>
    </cfRule>
  </conditionalFormatting>
  <conditionalFormatting sqref="AG65">
    <cfRule type="expression" dxfId="108" priority="82" stopIfTrue="1">
      <formula>IF(SUM($AI65:$AK65)&gt;0,$AH65="")</formula>
    </cfRule>
  </conditionalFormatting>
  <conditionalFormatting sqref="AK65">
    <cfRule type="expression" dxfId="107" priority="81" stopIfTrue="1">
      <formula>IF(SUM($AM65:$AO65)&gt;0,$AL65="")</formula>
    </cfRule>
  </conditionalFormatting>
  <conditionalFormatting sqref="AO65">
    <cfRule type="expression" dxfId="106" priority="80" stopIfTrue="1">
      <formula>IF(($AQ65+$AR65)&gt;0,$AP65="")</formula>
    </cfRule>
  </conditionalFormatting>
  <conditionalFormatting sqref="AP65">
    <cfRule type="expression" dxfId="105" priority="79" stopIfTrue="1">
      <formula>IF($AP65=1,$AQ65="")</formula>
    </cfRule>
  </conditionalFormatting>
  <conditionalFormatting sqref="AQ65">
    <cfRule type="expression" dxfId="104" priority="78" stopIfTrue="1">
      <formula>IF($AP65=1,$AR65="")</formula>
    </cfRule>
  </conditionalFormatting>
  <conditionalFormatting sqref="AR65">
    <cfRule type="expression" dxfId="103" priority="77" stopIfTrue="1">
      <formula>IF(($AT65+$AU65)&gt;0,$AS65="")</formula>
    </cfRule>
  </conditionalFormatting>
  <conditionalFormatting sqref="AS65">
    <cfRule type="expression" dxfId="102" priority="74" stopIfTrue="1">
      <formula>IF($AS65=1,$AT65&lt;1)</formula>
    </cfRule>
    <cfRule type="expression" dxfId="101" priority="76" stopIfTrue="1">
      <formula>IF($AS65=1,$AT65="")</formula>
    </cfRule>
  </conditionalFormatting>
  <conditionalFormatting sqref="AT65">
    <cfRule type="expression" dxfId="100" priority="75" stopIfTrue="1">
      <formula>IF($AS65=1,$AU65="")</formula>
    </cfRule>
  </conditionalFormatting>
  <conditionalFormatting sqref="AU65">
    <cfRule type="expression" dxfId="99" priority="73" stopIfTrue="1">
      <formula>IF($AW65=1,$AV65="")</formula>
    </cfRule>
  </conditionalFormatting>
  <conditionalFormatting sqref="H65">
    <cfRule type="expression" dxfId="98" priority="88" stopIfTrue="1">
      <formula>IF(#REF!&gt;0,$I65="")</formula>
    </cfRule>
  </conditionalFormatting>
  <conditionalFormatting sqref="U65:V65">
    <cfRule type="cellIs" dxfId="97" priority="91" stopIfTrue="1" operator="lessThan">
      <formula>$U65</formula>
    </cfRule>
    <cfRule type="cellIs" dxfId="96" priority="92" stopIfTrue="1" operator="notBetween">
      <formula>$U65</formula>
      <formula>#REF!+#REF!+#REF!</formula>
    </cfRule>
  </conditionalFormatting>
  <conditionalFormatting sqref="W65">
    <cfRule type="cellIs" dxfId="95" priority="93" stopIfTrue="1" operator="lessThan">
      <formula>$W65</formula>
    </cfRule>
    <cfRule type="cellIs" dxfId="94" priority="94" stopIfTrue="1" operator="notBetween">
      <formula>$W65</formula>
      <formula>#REF!+#REF!+#REF!</formula>
    </cfRule>
  </conditionalFormatting>
  <conditionalFormatting sqref="Z65">
    <cfRule type="expression" dxfId="93" priority="101" stopIfTrue="1">
      <formula>IF($Z65=1,$AA65="")</formula>
    </cfRule>
    <cfRule type="cellIs" dxfId="92" priority="102" stopIfTrue="1" operator="greaterThan">
      <formula>#REF!</formula>
    </cfRule>
  </conditionalFormatting>
  <conditionalFormatting sqref="AA65:AB65">
    <cfRule type="cellIs" dxfId="91" priority="103" stopIfTrue="1" operator="lessThan">
      <formula>$AA65</formula>
    </cfRule>
    <cfRule type="cellIs" dxfId="90" priority="104" stopIfTrue="1" operator="notBetween">
      <formula>$AA65</formula>
      <formula>#REF!</formula>
    </cfRule>
  </conditionalFormatting>
  <conditionalFormatting sqref="AD65">
    <cfRule type="expression" dxfId="89" priority="105" stopIfTrue="1">
      <formula>IF($AD65=1,$AE65="")</formula>
    </cfRule>
    <cfRule type="cellIs" dxfId="88" priority="106" stopIfTrue="1" operator="greaterThan">
      <formula>#REF!+#REF!+#REF!</formula>
    </cfRule>
  </conditionalFormatting>
  <conditionalFormatting sqref="AE65:AF65">
    <cfRule type="cellIs" dxfId="87" priority="107" stopIfTrue="1" operator="lessThan">
      <formula>$AE65</formula>
    </cfRule>
    <cfRule type="cellIs" dxfId="86" priority="108" stopIfTrue="1" operator="notBetween">
      <formula>$AE65</formula>
      <formula>#REF!+#REF!+#REF!</formula>
    </cfRule>
  </conditionalFormatting>
  <conditionalFormatting sqref="AH65">
    <cfRule type="expression" dxfId="85" priority="109" stopIfTrue="1">
      <formula>IF($AH65=1,$AI65="")</formula>
    </cfRule>
    <cfRule type="cellIs" dxfId="84" priority="110" stopIfTrue="1" operator="greaterThan">
      <formula>#REF!+#REF!+#REF!</formula>
    </cfRule>
  </conditionalFormatting>
  <conditionalFormatting sqref="AL65">
    <cfRule type="expression" dxfId="83" priority="113" stopIfTrue="1">
      <formula>IF($AL65=1,$AM65="")</formula>
    </cfRule>
    <cfRule type="cellIs" dxfId="82" priority="114" stopIfTrue="1" operator="greaterThan">
      <formula>#REF!+#REF!+#REF!</formula>
    </cfRule>
  </conditionalFormatting>
  <conditionalFormatting sqref="AM65:AN65">
    <cfRule type="cellIs" dxfId="81" priority="115" stopIfTrue="1" operator="lessThan">
      <formula>$AM65</formula>
    </cfRule>
    <cfRule type="cellIs" dxfId="80" priority="116" stopIfTrue="1" operator="notBetween">
      <formula>$AM65</formula>
      <formula>#REF!+#REF!+#REF!</formula>
    </cfRule>
  </conditionalFormatting>
  <conditionalFormatting sqref="AW65">
    <cfRule type="expression" dxfId="79" priority="120" stopIfTrue="1">
      <formula>IF(#REF!&gt;0,$AX65="")</formula>
    </cfRule>
  </conditionalFormatting>
  <conditionalFormatting sqref="AX65">
    <cfRule type="expression" dxfId="78" priority="121" stopIfTrue="1">
      <formula>IF($AX65=1,#REF!="")</formula>
    </cfRule>
    <cfRule type="expression" dxfId="77" priority="122" stopIfTrue="1">
      <formula>IF($AX65=1,#REF!&gt;#REF!)</formula>
    </cfRule>
  </conditionalFormatting>
  <conditionalFormatting sqref="A65">
    <cfRule type="expression" dxfId="76" priority="70">
      <formula>IF(XER65&gt;0,A65="")</formula>
    </cfRule>
  </conditionalFormatting>
  <conditionalFormatting sqref="AC76">
    <cfRule type="expression" dxfId="75" priority="31" stopIfTrue="1">
      <formula>IF(SUM($AE76:$AG76)&gt;0,$AD76="")</formula>
    </cfRule>
  </conditionalFormatting>
  <conditionalFormatting sqref="AG76">
    <cfRule type="expression" dxfId="74" priority="30" stopIfTrue="1">
      <formula>IF(SUM($AI76:$AK76)&gt;0,$AH76="")</formula>
    </cfRule>
  </conditionalFormatting>
  <conditionalFormatting sqref="AK76">
    <cfRule type="expression" dxfId="73" priority="29" stopIfTrue="1">
      <formula>IF(SUM($AM76:$AO76)&gt;0,$AL76="")</formula>
    </cfRule>
  </conditionalFormatting>
  <conditionalFormatting sqref="AO76">
    <cfRule type="expression" dxfId="72" priority="28" stopIfTrue="1">
      <formula>IF(($AQ76+$AR76)&gt;0,$AP76="")</formula>
    </cfRule>
  </conditionalFormatting>
  <conditionalFormatting sqref="AP76">
    <cfRule type="expression" dxfId="71" priority="27" stopIfTrue="1">
      <formula>IF($AP76=1,$AQ76="")</formula>
    </cfRule>
  </conditionalFormatting>
  <conditionalFormatting sqref="AQ76">
    <cfRule type="expression" dxfId="70" priority="26" stopIfTrue="1">
      <formula>IF($AP76=1,$AR76="")</formula>
    </cfRule>
  </conditionalFormatting>
  <conditionalFormatting sqref="AR76">
    <cfRule type="expression" dxfId="69" priority="25" stopIfTrue="1">
      <formula>IF(($AT76+$AU76)&gt;0,$AS76="")</formula>
    </cfRule>
  </conditionalFormatting>
  <conditionalFormatting sqref="AS76">
    <cfRule type="expression" dxfId="68" priority="22" stopIfTrue="1">
      <formula>IF($AS76=1,$AT76&lt;1)</formula>
    </cfRule>
    <cfRule type="expression" dxfId="67" priority="24" stopIfTrue="1">
      <formula>IF($AS76=1,$AT76="")</formula>
    </cfRule>
  </conditionalFormatting>
  <conditionalFormatting sqref="AT76">
    <cfRule type="expression" dxfId="66" priority="23" stopIfTrue="1">
      <formula>IF($AS76=1,$AU76="")</formula>
    </cfRule>
  </conditionalFormatting>
  <conditionalFormatting sqref="AU76">
    <cfRule type="expression" dxfId="65" priority="21" stopIfTrue="1">
      <formula>IF($AW76=1,$AV76="")</formula>
    </cfRule>
  </conditionalFormatting>
  <conditionalFormatting sqref="Y76">
    <cfRule type="expression" dxfId="64" priority="20" stopIfTrue="1">
      <formula>IF(SUM($AA76:$AC76)&gt;0,$Z76="")</formula>
    </cfRule>
  </conditionalFormatting>
  <conditionalFormatting sqref="H76">
    <cfRule type="expression" dxfId="63" priority="35" stopIfTrue="1">
      <formula>IF(#REF!&gt;0,$I76="")</formula>
    </cfRule>
  </conditionalFormatting>
  <conditionalFormatting sqref="U76:V76">
    <cfRule type="cellIs" dxfId="62" priority="38" stopIfTrue="1" operator="lessThan">
      <formula>$U76</formula>
    </cfRule>
    <cfRule type="cellIs" dxfId="61" priority="39" stopIfTrue="1" operator="notBetween">
      <formula>$U76</formula>
      <formula>#REF!+#REF!+#REF!</formula>
    </cfRule>
  </conditionalFormatting>
  <conditionalFormatting sqref="W76">
    <cfRule type="cellIs" dxfId="60" priority="40" stopIfTrue="1" operator="lessThan">
      <formula>$W76</formula>
    </cfRule>
    <cfRule type="cellIs" dxfId="59" priority="41" stopIfTrue="1" operator="notBetween">
      <formula>$W76</formula>
      <formula>#REF!+#REF!+#REF!</formula>
    </cfRule>
  </conditionalFormatting>
  <conditionalFormatting sqref="Z76">
    <cfRule type="expression" dxfId="58" priority="48" stopIfTrue="1">
      <formula>IF($Z76=1,$AA76="")</formula>
    </cfRule>
    <cfRule type="cellIs" dxfId="57" priority="49" stopIfTrue="1" operator="greaterThan">
      <formula>#REF!</formula>
    </cfRule>
  </conditionalFormatting>
  <conditionalFormatting sqref="AA76:AB76">
    <cfRule type="cellIs" dxfId="56" priority="50" stopIfTrue="1" operator="lessThan">
      <formula>$AA76</formula>
    </cfRule>
    <cfRule type="cellIs" dxfId="55" priority="51" stopIfTrue="1" operator="notBetween">
      <formula>$AA76</formula>
      <formula>#REF!</formula>
    </cfRule>
  </conditionalFormatting>
  <conditionalFormatting sqref="AD76">
    <cfRule type="expression" dxfId="54" priority="52" stopIfTrue="1">
      <formula>IF($AD76=1,$AE76="")</formula>
    </cfRule>
    <cfRule type="cellIs" dxfId="53" priority="53" stopIfTrue="1" operator="greaterThan">
      <formula>#REF!+#REF!+#REF!</formula>
    </cfRule>
  </conditionalFormatting>
  <conditionalFormatting sqref="AE76:AF76">
    <cfRule type="cellIs" dxfId="52" priority="54" stopIfTrue="1" operator="lessThan">
      <formula>$AE76</formula>
    </cfRule>
    <cfRule type="cellIs" dxfId="51" priority="55" stopIfTrue="1" operator="notBetween">
      <formula>$AE76</formula>
      <formula>#REF!+#REF!+#REF!</formula>
    </cfRule>
  </conditionalFormatting>
  <conditionalFormatting sqref="AH76">
    <cfRule type="expression" dxfId="50" priority="56" stopIfTrue="1">
      <formula>IF($AH76=1,$AI76="")</formula>
    </cfRule>
    <cfRule type="cellIs" dxfId="49" priority="57" stopIfTrue="1" operator="greaterThan">
      <formula>#REF!+#REF!+#REF!</formula>
    </cfRule>
  </conditionalFormatting>
  <conditionalFormatting sqref="AL76">
    <cfRule type="expression" dxfId="48" priority="60" stopIfTrue="1">
      <formula>IF($AL76=1,$AM76="")</formula>
    </cfRule>
    <cfRule type="cellIs" dxfId="47" priority="61" stopIfTrue="1" operator="greaterThan">
      <formula>#REF!+#REF!+#REF!</formula>
    </cfRule>
  </conditionalFormatting>
  <conditionalFormatting sqref="AM76:AN76">
    <cfRule type="cellIs" dxfId="46" priority="62" stopIfTrue="1" operator="lessThan">
      <formula>$AM76</formula>
    </cfRule>
    <cfRule type="cellIs" dxfId="45" priority="63" stopIfTrue="1" operator="notBetween">
      <formula>$AM76</formula>
      <formula>#REF!+#REF!+#REF!</formula>
    </cfRule>
  </conditionalFormatting>
  <conditionalFormatting sqref="AW76">
    <cfRule type="expression" dxfId="44" priority="67" stopIfTrue="1">
      <formula>IF(#REF!&gt;0,$AX76="")</formula>
    </cfRule>
  </conditionalFormatting>
  <conditionalFormatting sqref="AX76">
    <cfRule type="expression" dxfId="43" priority="68" stopIfTrue="1">
      <formula>IF($AX76=1,#REF!="")</formula>
    </cfRule>
    <cfRule type="expression" dxfId="42" priority="69" stopIfTrue="1">
      <formula>IF($AX76=1,#REF!&gt;#REF!)</formula>
    </cfRule>
  </conditionalFormatting>
  <conditionalFormatting sqref="Y35">
    <cfRule type="expression" dxfId="41" priority="15" stopIfTrue="1">
      <formula>IF(SUM($AA35:$AC35)&gt;0,$Z35="")</formula>
    </cfRule>
  </conditionalFormatting>
  <conditionalFormatting sqref="Y54">
    <cfRule type="expression" dxfId="40" priority="14" stopIfTrue="1">
      <formula>IF(SUM($AA54:$AC54)&gt;0,$Z54="")</formula>
    </cfRule>
  </conditionalFormatting>
  <conditionalFormatting sqref="Y55">
    <cfRule type="expression" dxfId="39" priority="13" stopIfTrue="1">
      <formula>IF(SUM($AA55:$AC55)&gt;0,$Z55="")</formula>
    </cfRule>
  </conditionalFormatting>
  <conditionalFormatting sqref="Y62">
    <cfRule type="expression" dxfId="38" priority="12" stopIfTrue="1">
      <formula>IF(SUM($AA62:$AC62)&gt;0,$Z62="")</formula>
    </cfRule>
  </conditionalFormatting>
  <conditionalFormatting sqref="Y20">
    <cfRule type="expression" dxfId="37" priority="11" stopIfTrue="1">
      <formula>IF(SUM($AA20:$AC20)&gt;0,$Z20="")</formula>
    </cfRule>
  </conditionalFormatting>
  <conditionalFormatting sqref="Y24">
    <cfRule type="expression" dxfId="36" priority="10" stopIfTrue="1">
      <formula>IF(SUM($AA24:$AC24)&gt;0,$Z24="")</formula>
    </cfRule>
  </conditionalFormatting>
  <conditionalFormatting sqref="Y57">
    <cfRule type="expression" dxfId="35" priority="9" stopIfTrue="1">
      <formula>IF(SUM($AA57:$AC57)&gt;0,$Z57="")</formula>
    </cfRule>
  </conditionalFormatting>
  <conditionalFormatting sqref="Y65">
    <cfRule type="expression" dxfId="34" priority="8" stopIfTrue="1">
      <formula>IF(SUM($AA65:$AC65)&gt;0,$Z65="")</formula>
    </cfRule>
  </conditionalFormatting>
  <conditionalFormatting sqref="AV10:AV76">
    <cfRule type="cellIs" dxfId="33" priority="5" stopIfTrue="1" operator="lessThan">
      <formula>$AI10</formula>
    </cfRule>
    <cfRule type="cellIs" dxfId="32" priority="6" stopIfTrue="1" operator="notBetween">
      <formula>$AI10</formula>
      <formula>#REF!+#REF!+#REF!</formula>
    </cfRule>
  </conditionalFormatting>
  <conditionalFormatting sqref="AB15">
    <cfRule type="expression" dxfId="31" priority="963" stopIfTrue="1">
      <formula>IF(SUM($AA53:$AC53)&gt;0,$Z53="")</formula>
    </cfRule>
  </conditionalFormatting>
  <conditionalFormatting sqref="AJ10:AJ76">
    <cfRule type="expression" dxfId="30" priority="1" stopIfTrue="1">
      <formula>IF(SUM($AA48:$AC48)&gt;0,$Z48="")</formula>
    </cfRule>
  </conditionalFormatting>
  <conditionalFormatting sqref="S66:S75 R77:S77 S59:S64 S25:S53 S21:S23 S11:S19">
    <cfRule type="cellIs" dxfId="29" priority="1428" stopIfTrue="1" operator="lessThan">
      <formula>$U11</formula>
    </cfRule>
    <cfRule type="cellIs" dxfId="28" priority="1429" stopIfTrue="1" operator="notBetween">
      <formula>$U11</formula>
      <formula>#REF!+#REF!+#REF!</formula>
    </cfRule>
  </conditionalFormatting>
  <conditionalFormatting sqref="S20">
    <cfRule type="cellIs" dxfId="27" priority="1457" stopIfTrue="1" operator="lessThan">
      <formula>$U20</formula>
    </cfRule>
    <cfRule type="cellIs" dxfId="26" priority="1458" stopIfTrue="1" operator="notBetween">
      <formula>$U20</formula>
      <formula>#REF!+#REF!+#REF!</formula>
    </cfRule>
  </conditionalFormatting>
  <conditionalFormatting sqref="S24">
    <cfRule type="cellIs" dxfId="25" priority="1459" stopIfTrue="1" operator="lessThan">
      <formula>$U24</formula>
    </cfRule>
    <cfRule type="cellIs" dxfId="24" priority="1460" stopIfTrue="1" operator="notBetween">
      <formula>$U24</formula>
      <formula>#REF!+#REF!+#REF!</formula>
    </cfRule>
  </conditionalFormatting>
  <conditionalFormatting sqref="S54">
    <cfRule type="cellIs" dxfId="23" priority="1461" stopIfTrue="1" operator="lessThan">
      <formula>$U54</formula>
    </cfRule>
    <cfRule type="cellIs" dxfId="22" priority="1462" stopIfTrue="1" operator="notBetween">
      <formula>$U54</formula>
      <formula>#REF!+#REF!+#REF!</formula>
    </cfRule>
  </conditionalFormatting>
  <conditionalFormatting sqref="S55">
    <cfRule type="cellIs" dxfId="21" priority="1463" stopIfTrue="1" operator="lessThan">
      <formula>$U55</formula>
    </cfRule>
    <cfRule type="cellIs" dxfId="20" priority="1464" stopIfTrue="1" operator="notBetween">
      <formula>$U55</formula>
      <formula>#REF!+#REF!+#REF!</formula>
    </cfRule>
  </conditionalFormatting>
  <conditionalFormatting sqref="S56">
    <cfRule type="cellIs" dxfId="19" priority="1465" stopIfTrue="1" operator="lessThan">
      <formula>$U56</formula>
    </cfRule>
    <cfRule type="cellIs" dxfId="18" priority="1466" stopIfTrue="1" operator="notBetween">
      <formula>$U56</formula>
      <formula>#REF!+#REF!+#REF!</formula>
    </cfRule>
  </conditionalFormatting>
  <conditionalFormatting sqref="S57">
    <cfRule type="cellIs" dxfId="17" priority="1467" stopIfTrue="1" operator="lessThan">
      <formula>$U57</formula>
    </cfRule>
    <cfRule type="cellIs" dxfId="16" priority="1468" stopIfTrue="1" operator="notBetween">
      <formula>$U57</formula>
      <formula>#REF!+#REF!+#REF!</formula>
    </cfRule>
  </conditionalFormatting>
  <conditionalFormatting sqref="S58">
    <cfRule type="cellIs" dxfId="15" priority="1469" stopIfTrue="1" operator="lessThan">
      <formula>$U58</formula>
    </cfRule>
    <cfRule type="cellIs" dxfId="14" priority="1470" stopIfTrue="1" operator="notBetween">
      <formula>$U58</formula>
      <formula>#REF!+#REF!+#REF!</formula>
    </cfRule>
  </conditionalFormatting>
  <conditionalFormatting sqref="S65">
    <cfRule type="cellIs" dxfId="13" priority="1471" stopIfTrue="1" operator="lessThan">
      <formula>$U65</formula>
    </cfRule>
    <cfRule type="cellIs" dxfId="12" priority="1472" stopIfTrue="1" operator="notBetween">
      <formula>$U65</formula>
      <formula>#REF!+#REF!+#REF!</formula>
    </cfRule>
  </conditionalFormatting>
  <conditionalFormatting sqref="S76">
    <cfRule type="cellIs" dxfId="11" priority="1473" stopIfTrue="1" operator="lessThan">
      <formula>$U76</formula>
    </cfRule>
    <cfRule type="cellIs" dxfId="10" priority="1474" stopIfTrue="1" operator="notBetween">
      <formula>$U76</formula>
      <formula>#REF!+#REF!+#REF!</formula>
    </cfRule>
  </conditionalFormatting>
  <conditionalFormatting sqref="Q77">
    <cfRule type="expression" dxfId="9" priority="1568" stopIfTrue="1">
      <formula>IF(#REF!=1,$U77="")</formula>
    </cfRule>
    <cfRule type="cellIs" dxfId="8" priority="1569" stopIfTrue="1" operator="greaterThan">
      <formula>#REF!+#REF!+#REF!</formula>
    </cfRule>
  </conditionalFormatting>
  <conditionalFormatting sqref="T10:T77">
    <cfRule type="expression" dxfId="7" priority="1940" stopIfTrue="1">
      <formula>IF(SUM($U10:$V10)&gt;0,#REF!="")</formula>
    </cfRule>
  </conditionalFormatting>
  <conditionalFormatting sqref="X10:X19 X21:X23 X25:X53 X59:X64 X66:X75 X77">
    <cfRule type="expression" dxfId="6" priority="2630" stopIfTrue="1">
      <formula>IF($X10=1,#REF!="")</formula>
    </cfRule>
    <cfRule type="cellIs" dxfId="5" priority="2631" stopIfTrue="1" operator="greaterThan">
      <formula>#REF!</formula>
    </cfRule>
  </conditionalFormatting>
  <conditionalFormatting sqref="X20 X24 X54:X58 X65 X76">
    <cfRule type="expression" dxfId="4" priority="2735" stopIfTrue="1">
      <formula>IF($X20=1,#REF!="")</formula>
    </cfRule>
    <cfRule type="cellIs" dxfId="3" priority="2736" stopIfTrue="1" operator="greaterThan">
      <formula>#REF!</formula>
    </cfRule>
  </conditionalFormatting>
  <conditionalFormatting sqref="K21:O21 L22:O22 K10:O19 Q10:R76 L20:O20 K23:O77">
    <cfRule type="expression" dxfId="2" priority="2941" stopIfTrue="1">
      <formula>IF($AX10&gt;0,$P10="")</formula>
    </cfRule>
  </conditionalFormatting>
  <conditionalFormatting sqref="J10:J14 J26:J27 J59 J32:J34 J38 J40 J43 J46:J48 J63:J64 J17:J20 J66:J77">
    <cfRule type="expression" dxfId="1" priority="2947" stopIfTrue="1">
      <formula>IF(Y10&gt;0,$K10="")</formula>
    </cfRule>
  </conditionalFormatting>
  <conditionalFormatting sqref="I25:I53 J21 J35 J62 I10:I23 I24:J24 I54:J54 I55:I77">
    <cfRule type="expression" dxfId="0" priority="2958" stopIfTrue="1">
      <formula>IF((#REF!+#REF!+$AH10+$AL10)&gt;0,$J10="")</formula>
    </cfRule>
  </conditionalFormatting>
  <dataValidations disablePrompts="1" count="1">
    <dataValidation allowBlank="1" showInputMessage="1" showErrorMessage="1" errorTitle="関数セル" error="入力不要" sqref="A77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headerFooter alignWithMargins="0"/>
  <rowBreaks count="2" manualBreakCount="2">
    <brk id="46" max="99" man="1"/>
    <brk id="66" max="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　ｐ２～</vt:lpstr>
      <vt:lpstr>'公表　ｐ２～'!Print_Area</vt:lpstr>
      <vt:lpstr>'公表　ｐ２～'!Print_Titles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NCLJ078</cp:lastModifiedBy>
  <cp:lastPrinted>2021-07-02T07:42:19Z</cp:lastPrinted>
  <dcterms:created xsi:type="dcterms:W3CDTF">2017-02-14T12:54:59Z</dcterms:created>
  <dcterms:modified xsi:type="dcterms:W3CDTF">2022-09-30T06:29:31Z</dcterms:modified>
</cp:coreProperties>
</file>