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activeTab="0"/>
  </bookViews>
  <sheets>
    <sheet name="DATA" sheetId="1" r:id="rId1"/>
    <sheet name="記入要領" sheetId="2" r:id="rId2"/>
    <sheet name="様式１" sheetId="3" r:id="rId3"/>
    <sheet name="様式2" sheetId="4" r:id="rId4"/>
    <sheet name="様式３" sheetId="5" r:id="rId5"/>
    <sheet name="様式４" sheetId="6" r:id="rId6"/>
  </sheets>
  <definedNames>
    <definedName name="_xlnm.Print_Area" localSheetId="0">'DATA'!#REF!</definedName>
    <definedName name="_xlnm.Print_Area" localSheetId="1">'記入要領'!$B$1:$J$32</definedName>
    <definedName name="_xlnm.Print_Area" localSheetId="2">'様式１'!$B$1:$H$39</definedName>
    <definedName name="_xlnm.Print_Area" localSheetId="3">'様式2'!$B$1:$H$39</definedName>
    <definedName name="_xlnm.Print_Area" localSheetId="4">'様式３'!$B$1:$H$39</definedName>
    <definedName name="_xlnm.Print_Area" localSheetId="5">'様式４'!$B$1:$G$24</definedName>
    <definedName name="一" localSheetId="3">'DATA'!#REF!</definedName>
    <definedName name="一" localSheetId="4">'DATA'!#REF!</definedName>
    <definedName name="一">'DATA'!#REF!</definedName>
  </definedNames>
  <calcPr fullCalcOnLoad="1" refMode="R1C1"/>
</workbook>
</file>

<file path=xl/sharedStrings.xml><?xml version="1.0" encoding="utf-8"?>
<sst xmlns="http://schemas.openxmlformats.org/spreadsheetml/2006/main" count="139" uniqueCount="63">
  <si>
    <t>提出期限</t>
  </si>
  <si>
    <t>令和</t>
  </si>
  <si>
    <t>記入要領</t>
  </si>
  <si>
    <t>様式１</t>
  </si>
  <si>
    <t>年４月１日現在で、年間（６ヶ月以上）を通じて雇用された全ての従業員（事務等を含む）をご記入ください。</t>
  </si>
  <si>
    <t>・令和</t>
  </si>
  <si>
    <t>・従業員で、資格要件に該当する方は、資格要件のご記入をお願いいたします。</t>
  </si>
  <si>
    <t>様式２</t>
  </si>
  <si>
    <t>年４月１日現在で、年間（６ヶ月以上）を通じて雇用される予定の従業員（事務等を含む）をご記入ください。</t>
  </si>
  <si>
    <t>様式３</t>
  </si>
  <si>
    <t>年度中に於ける県のアドプト事業、町の奉仕活動等に参加した実績内容を下記の例を参考に記入してください。</t>
  </si>
  <si>
    <t>(例）県アドプト事業　年間〇回　延べ〇人参加　平成〇年より実施</t>
  </si>
  <si>
    <t>・災害時などに緊急出動を要請され、深夜（PM10時からAM5時までの間）及び現場の危険性が大きいなど作業条件が厳しい場合の活動内容を記入してください。</t>
  </si>
  <si>
    <t>(例）〇〇線土砂取り除き〇月〇日 PM10時からAM2時の間</t>
  </si>
  <si>
    <t>　　　〇人出動　使用機械　バックホウ１台　４ｔダンプ１台</t>
  </si>
  <si>
    <t>・上記以外でボランティア活動として、無償奉仕活動を行った活動内容を記入してください。</t>
  </si>
  <si>
    <t>・企業として活動していること。</t>
  </si>
  <si>
    <t>・無償奉仕活動であれば活動内容は問わない。</t>
  </si>
  <si>
    <t>様式４</t>
  </si>
  <si>
    <t>年度の町発注工事で受注した建設工事の下請状況について、全て記入してください。</t>
  </si>
  <si>
    <t>那　賀　町　長　殿</t>
  </si>
  <si>
    <t>代表者名</t>
  </si>
  <si>
    <t>年４月１日現在の当社従業員については、次のとおり報告します。</t>
  </si>
  <si>
    <t>調査基準日</t>
  </si>
  <si>
    <t>　令和</t>
  </si>
  <si>
    <t>整理</t>
  </si>
  <si>
    <t>番号</t>
  </si>
  <si>
    <t>１級・２級・その他</t>
  </si>
  <si>
    <t>取得年月日</t>
  </si>
  <si>
    <t>資格番号</t>
  </si>
  <si>
    <t>資　　　格　　　要　　　件</t>
  </si>
  <si>
    <t>住　　　　　　　　　　　　所</t>
  </si>
  <si>
    <t>氏　　名</t>
  </si>
  <si>
    <t>住　　　　　所</t>
  </si>
  <si>
    <t>年４月１日現在</t>
  </si>
  <si>
    <t>商号又は名称</t>
  </si>
  <si>
    <t>備　　　　　　　　考</t>
  </si>
  <si>
    <t>様式3</t>
  </si>
  <si>
    <t>年度中に於ける、地域に根差した企業活動を次のとおり報告します。</t>
  </si>
  <si>
    <t>様式4</t>
  </si>
  <si>
    <t>工事箇所</t>
  </si>
  <si>
    <t>請負金額</t>
  </si>
  <si>
    <t>下請業者名</t>
  </si>
  <si>
    <t>下請金額</t>
  </si>
  <si>
    <t>工　　　事　　　名</t>
  </si>
  <si>
    <t>年度の町発注で受注した建設工事の下請状況について、次のとおり報告します。</t>
  </si>
  <si>
    <t>備   考（主な下請工事内容）</t>
  </si>
  <si>
    <t>住所</t>
  </si>
  <si>
    <t>商号又は名称</t>
  </si>
  <si>
    <t>代表者</t>
  </si>
  <si>
    <t>那賀郡那賀町</t>
  </si>
  <si>
    <t>○○○○株式会社</t>
  </si>
  <si>
    <t>代表取締役</t>
  </si>
  <si>
    <t>○　○　○　○</t>
  </si>
  <si>
    <t>提出日</t>
  </si>
  <si>
    <t>様式１（雇用実績）</t>
  </si>
  <si>
    <t>様式2（雇用見込）</t>
  </si>
  <si>
    <t>年４月１日から</t>
  </si>
  <si>
    <t>年４月１日現在の当社従業員について、</t>
  </si>
  <si>
    <t>年３月３１日までの従業員の雇用実績を次のとおり報告します。</t>
  </si>
  <si>
    <t>年３月３１日までの従業員の雇用見込みを次のとおり報告します。</t>
  </si>
  <si>
    <t>・建築一式工事に係る案件は、報告不要です。</t>
  </si>
  <si>
    <t>2024/4/</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</si>
</sst>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Red]#,##0"/>
    <numFmt numFmtId="178" formatCode="&quot;¥&quot;###,###&quot;※&quot;"/>
    <numFmt numFmtId="179" formatCode="#,##0.00_);[Red]\(#,##0.00\)"/>
    <numFmt numFmtId="180" formatCode="&quot;第&quot;##0&quot;号&quot;"/>
    <numFmt numFmtId="181" formatCode="0_);[Red]\(0\)"/>
    <numFmt numFmtId="182" formatCode="yy"/>
    <numFmt numFmtId="183" formatCode="m"/>
    <numFmt numFmtId="184" formatCode="d"/>
    <numFmt numFmtId="185" formatCode="[$-411]e;@"/>
    <numFmt numFmtId="186" formatCode="m;@"/>
    <numFmt numFmtId="187" formatCode="d;@"/>
    <numFmt numFmtId="188" formatCode="#,##0_);[Red]\(#,##0\)"/>
    <numFmt numFmtId="189" formatCode="0_ "/>
    <numFmt numFmtId="190" formatCode="[Red]&quot;¥&quot;###,###,&quot;※&quot;\,&quot;¥&quot;###,###&quot;※&quot;"/>
    <numFmt numFmtId="191" formatCode="0;[Red]0"/>
    <numFmt numFmtId="192" formatCode="dddd"/>
    <numFmt numFmtId="193" formatCode="0#"/>
    <numFmt numFmtId="194" formatCode="#,##0_ "/>
    <numFmt numFmtId="195" formatCode="aaaa"/>
    <numFmt numFmtId="196" formatCode="&quot;那賀会計第&quot;###&quot;号&quot;"/>
  </numFmts>
  <fonts count="38">
    <font>
      <sz val="11"/>
      <name val="ＪＳ明朝"/>
      <family val="1"/>
    </font>
    <font>
      <sz val="6"/>
      <name val="ＪＳ明朝"/>
      <family val="1"/>
    </font>
    <font>
      <sz val="12"/>
      <name val="ＪＳ明朝"/>
      <family val="1"/>
    </font>
    <font>
      <sz val="14"/>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1">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horizontal="center" vertical="center"/>
    </xf>
    <xf numFmtId="0" fontId="0" fillId="33" borderId="0" xfId="0" applyFill="1" applyAlignment="1">
      <alignment vertical="center"/>
    </xf>
    <xf numFmtId="176" fontId="0" fillId="33" borderId="10" xfId="0" applyNumberFormat="1" applyFill="1" applyBorder="1" applyAlignment="1">
      <alignment vertical="center"/>
    </xf>
    <xf numFmtId="195" fontId="0" fillId="33" borderId="10" xfId="0" applyNumberFormat="1" applyFill="1" applyBorder="1" applyAlignment="1">
      <alignment vertical="center"/>
    </xf>
    <xf numFmtId="14" fontId="0" fillId="0" borderId="10" xfId="0" applyNumberFormat="1" applyFill="1" applyBorder="1" applyAlignment="1">
      <alignment vertical="center"/>
    </xf>
    <xf numFmtId="0" fontId="2" fillId="0" borderId="0" xfId="0" applyFont="1" applyAlignment="1">
      <alignment vertical="center"/>
    </xf>
    <xf numFmtId="38" fontId="0" fillId="33" borderId="0" xfId="48" applyFont="1" applyFill="1" applyAlignment="1">
      <alignment vertical="center"/>
    </xf>
    <xf numFmtId="38" fontId="0" fillId="0" borderId="0" xfId="48" applyFont="1" applyAlignment="1">
      <alignment vertical="center"/>
    </xf>
    <xf numFmtId="0" fontId="3" fillId="0" borderId="0" xfId="0" applyFont="1" applyAlignment="1">
      <alignment vertical="center"/>
    </xf>
    <xf numFmtId="38" fontId="0" fillId="0" borderId="0" xfId="0" applyNumberFormat="1" applyAlignment="1">
      <alignment vertical="center"/>
    </xf>
    <xf numFmtId="0" fontId="0" fillId="34" borderId="10" xfId="0" applyFill="1" applyBorder="1" applyAlignment="1">
      <alignment horizontal="distributed" vertical="center"/>
    </xf>
    <xf numFmtId="0" fontId="0" fillId="33" borderId="0" xfId="0" applyFill="1" applyAlignment="1">
      <alignment horizontal="distributed"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distributed" vertical="center" indent="1"/>
    </xf>
    <xf numFmtId="0" fontId="0" fillId="0" borderId="0" xfId="0" applyAlignment="1">
      <alignment horizontal="right" vertical="center"/>
    </xf>
    <xf numFmtId="0" fontId="0" fillId="0" borderId="10" xfId="0" applyBorder="1" applyAlignment="1">
      <alignment horizontal="distributed" vertical="center" indent="1"/>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distributed" vertical="center" indent="1"/>
    </xf>
    <xf numFmtId="0" fontId="0" fillId="0" borderId="0" xfId="0" applyBorder="1" applyAlignment="1">
      <alignment vertical="center"/>
    </xf>
    <xf numFmtId="14" fontId="0" fillId="0" borderId="0" xfId="0" applyNumberFormat="1" applyBorder="1" applyAlignment="1">
      <alignment vertical="center"/>
    </xf>
    <xf numFmtId="0" fontId="0" fillId="0" borderId="17" xfId="0" applyBorder="1" applyAlignment="1">
      <alignment vertical="center"/>
    </xf>
    <xf numFmtId="0" fontId="0" fillId="0" borderId="12" xfId="0" applyFill="1" applyBorder="1" applyAlignment="1">
      <alignment horizontal="center" vertical="center"/>
    </xf>
    <xf numFmtId="176" fontId="0" fillId="0" borderId="0" xfId="0" applyNumberFormat="1" applyAlignment="1">
      <alignment horizontal="left" vertical="center" indent="3"/>
    </xf>
    <xf numFmtId="0" fontId="0" fillId="0" borderId="0" xfId="0" applyAlignment="1">
      <alignment horizontal="left" vertical="center" indent="1"/>
    </xf>
    <xf numFmtId="0" fontId="0" fillId="0" borderId="0" xfId="0" applyAlignment="1">
      <alignment horizontal="left" vertical="center"/>
    </xf>
    <xf numFmtId="0" fontId="0" fillId="0" borderId="10" xfId="0" applyBorder="1" applyAlignment="1">
      <alignment vertical="center"/>
    </xf>
    <xf numFmtId="38" fontId="0" fillId="0" borderId="10" xfId="48" applyFont="1" applyBorder="1" applyAlignment="1">
      <alignment vertical="center"/>
    </xf>
    <xf numFmtId="0" fontId="0" fillId="0" borderId="10" xfId="0" applyBorder="1" applyAlignment="1">
      <alignment horizontal="left" vertical="center" wrapText="1"/>
    </xf>
    <xf numFmtId="38" fontId="0" fillId="0" borderId="10" xfId="48" applyFont="1" applyBorder="1" applyAlignment="1">
      <alignment horizontal="right" vertical="center"/>
    </xf>
    <xf numFmtId="0" fontId="0" fillId="0" borderId="10" xfId="0"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0"/>
  <sheetViews>
    <sheetView tabSelected="1" zoomScalePageLayoutView="0" workbookViewId="0" topLeftCell="A1">
      <selection activeCell="C6" sqref="C6"/>
    </sheetView>
  </sheetViews>
  <sheetFormatPr defaultColWidth="8.796875" defaultRowHeight="14.25"/>
  <cols>
    <col min="2" max="2" width="13" style="0" bestFit="1" customWidth="1"/>
    <col min="3" max="3" width="12.3984375" style="0" bestFit="1" customWidth="1"/>
    <col min="4" max="4" width="16.5" style="0" bestFit="1" customWidth="1"/>
    <col min="6" max="6" width="9.5" style="0" bestFit="1" customWidth="1"/>
  </cols>
  <sheetData>
    <row r="1" spans="1:7" ht="13.5">
      <c r="A1" s="3"/>
      <c r="B1" s="3"/>
      <c r="C1" s="3"/>
      <c r="D1" s="3"/>
      <c r="E1" s="3"/>
      <c r="F1" s="3"/>
      <c r="G1" s="3"/>
    </row>
    <row r="2" spans="1:7" ht="13.5">
      <c r="A2" s="3"/>
      <c r="B2" s="3"/>
      <c r="C2" s="3"/>
      <c r="D2" s="3"/>
      <c r="E2" s="3"/>
      <c r="F2" s="3"/>
      <c r="G2" s="3"/>
    </row>
    <row r="3" spans="1:7" ht="13.5">
      <c r="A3" s="3"/>
      <c r="B3" s="12" t="s">
        <v>23</v>
      </c>
      <c r="C3" s="6">
        <v>45383</v>
      </c>
      <c r="D3" s="4">
        <f>+C3</f>
        <v>45383</v>
      </c>
      <c r="E3" s="5">
        <f>+C3</f>
        <v>45383</v>
      </c>
      <c r="F3" s="8">
        <f>YEAR(C3)-2018</f>
        <v>6</v>
      </c>
      <c r="G3" s="3" t="str">
        <f>WIDECHAR(F3)</f>
        <v>６</v>
      </c>
    </row>
    <row r="4" spans="1:7" ht="13.5">
      <c r="A4" s="3"/>
      <c r="B4" s="12" t="s">
        <v>0</v>
      </c>
      <c r="C4" s="6">
        <v>45392</v>
      </c>
      <c r="D4" s="4">
        <f>+C4</f>
        <v>45392</v>
      </c>
      <c r="E4" s="5">
        <f>+C4</f>
        <v>45392</v>
      </c>
      <c r="F4" s="8">
        <f>YEAR(C4)-2018</f>
        <v>6</v>
      </c>
      <c r="G4" s="3" t="str">
        <f>WIDECHAR(F4)</f>
        <v>６</v>
      </c>
    </row>
    <row r="5" spans="1:7" ht="13.5">
      <c r="A5" s="3"/>
      <c r="B5" s="12" t="s">
        <v>54</v>
      </c>
      <c r="C5" s="6" t="s">
        <v>62</v>
      </c>
      <c r="D5" s="4" t="str">
        <f>+C5</f>
        <v>2024/4/</v>
      </c>
      <c r="E5" s="5" t="str">
        <f>+C5</f>
        <v>2024/4/</v>
      </c>
      <c r="F5" s="8"/>
      <c r="G5" s="3"/>
    </row>
    <row r="6" spans="1:7" ht="13.5">
      <c r="A6" s="3"/>
      <c r="B6" s="13"/>
      <c r="C6" s="3"/>
      <c r="D6" s="3"/>
      <c r="E6" s="3"/>
      <c r="F6" s="3"/>
      <c r="G6" s="3"/>
    </row>
    <row r="7" spans="1:7" ht="13.5">
      <c r="A7" s="3"/>
      <c r="B7" s="12" t="s">
        <v>47</v>
      </c>
      <c r="C7" s="38" t="s">
        <v>50</v>
      </c>
      <c r="D7" s="38"/>
      <c r="E7" s="38"/>
      <c r="F7" s="3"/>
      <c r="G7" s="3"/>
    </row>
    <row r="8" spans="1:7" ht="13.5">
      <c r="A8" s="3"/>
      <c r="B8" s="12" t="s">
        <v>48</v>
      </c>
      <c r="C8" s="38" t="s">
        <v>51</v>
      </c>
      <c r="D8" s="38"/>
      <c r="E8" s="38"/>
      <c r="F8" s="3"/>
      <c r="G8" s="3"/>
    </row>
    <row r="9" spans="1:7" ht="13.5">
      <c r="A9" s="3"/>
      <c r="B9" s="12" t="s">
        <v>49</v>
      </c>
      <c r="C9" s="30" t="s">
        <v>52</v>
      </c>
      <c r="D9" s="30" t="s">
        <v>53</v>
      </c>
      <c r="E9" s="3"/>
      <c r="F9" s="3"/>
      <c r="G9" s="3"/>
    </row>
    <row r="10" spans="1:7" ht="13.5">
      <c r="A10" s="3"/>
      <c r="B10" s="3"/>
      <c r="C10" s="3"/>
      <c r="D10" s="3"/>
      <c r="E10" s="3"/>
      <c r="F10" s="3"/>
      <c r="G10" s="3"/>
    </row>
  </sheetData>
  <sheetProtection/>
  <mergeCells count="2">
    <mergeCell ref="C7:E7"/>
    <mergeCell ref="C8:E8"/>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N49"/>
  <sheetViews>
    <sheetView view="pageBreakPreview" zoomScaleSheetLayoutView="100" zoomScalePageLayoutView="0" workbookViewId="0" topLeftCell="A1">
      <selection activeCell="C15" sqref="C15:J16"/>
    </sheetView>
  </sheetViews>
  <sheetFormatPr defaultColWidth="8.796875" defaultRowHeight="14.25"/>
  <sheetData>
    <row r="1" spans="2:12" ht="17.25">
      <c r="B1" s="10"/>
      <c r="C1" s="10"/>
      <c r="D1" s="10"/>
      <c r="E1" s="10"/>
      <c r="F1" s="10"/>
      <c r="G1" s="10"/>
      <c r="H1" s="10"/>
      <c r="I1" s="10"/>
      <c r="J1" s="10"/>
      <c r="K1" s="10"/>
      <c r="L1" s="7"/>
    </row>
    <row r="2" spans="2:12" ht="17.25">
      <c r="B2" s="10" t="s">
        <v>2</v>
      </c>
      <c r="C2" s="10"/>
      <c r="D2" s="10"/>
      <c r="E2" s="10"/>
      <c r="F2" s="10"/>
      <c r="G2" s="10"/>
      <c r="H2" s="10"/>
      <c r="I2" s="10"/>
      <c r="J2" s="10"/>
      <c r="K2" s="10"/>
      <c r="L2" s="7"/>
    </row>
    <row r="3" spans="2:12" ht="17.25">
      <c r="B3" s="10"/>
      <c r="C3" s="10"/>
      <c r="D3" s="10"/>
      <c r="E3" s="10"/>
      <c r="F3" s="10"/>
      <c r="G3" s="10"/>
      <c r="H3" s="10"/>
      <c r="I3" s="10"/>
      <c r="J3" s="10"/>
      <c r="K3" s="10"/>
      <c r="L3" s="7"/>
    </row>
    <row r="4" spans="2:12" ht="17.25" customHeight="1">
      <c r="B4" s="10"/>
      <c r="C4" s="10"/>
      <c r="D4" s="10"/>
      <c r="E4" s="10"/>
      <c r="F4" s="10"/>
      <c r="G4" s="10"/>
      <c r="H4" s="10"/>
      <c r="I4" s="10"/>
      <c r="J4" s="10"/>
      <c r="K4" s="10"/>
      <c r="L4" s="7"/>
    </row>
    <row r="5" spans="2:14" ht="17.25" customHeight="1">
      <c r="B5" s="10" t="s">
        <v>3</v>
      </c>
      <c r="C5" s="40" t="str">
        <f>M5&amp;N5&amp;M6</f>
        <v>・令和６年４月１日現在で、年間（６ヶ月以上）を通じて雇用された全ての従業員（事務等を含む）をご記入ください。</v>
      </c>
      <c r="D5" s="40"/>
      <c r="E5" s="40"/>
      <c r="F5" s="40"/>
      <c r="G5" s="40"/>
      <c r="H5" s="40"/>
      <c r="I5" s="40"/>
      <c r="J5" s="40"/>
      <c r="K5" s="10"/>
      <c r="L5" s="7"/>
      <c r="M5" t="s">
        <v>5</v>
      </c>
      <c r="N5" t="str">
        <f>+DATA!G3</f>
        <v>６</v>
      </c>
    </row>
    <row r="6" spans="2:13" ht="17.25">
      <c r="B6" s="10"/>
      <c r="C6" s="40"/>
      <c r="D6" s="40"/>
      <c r="E6" s="40"/>
      <c r="F6" s="40"/>
      <c r="G6" s="40"/>
      <c r="H6" s="40"/>
      <c r="I6" s="40"/>
      <c r="J6" s="40"/>
      <c r="K6" s="10"/>
      <c r="L6" s="7"/>
      <c r="M6" t="s">
        <v>4</v>
      </c>
    </row>
    <row r="7" spans="2:12" ht="17.25" customHeight="1">
      <c r="B7" s="10"/>
      <c r="C7" s="40" t="s">
        <v>6</v>
      </c>
      <c r="D7" s="40"/>
      <c r="E7" s="40"/>
      <c r="F7" s="40"/>
      <c r="G7" s="40"/>
      <c r="H7" s="40"/>
      <c r="I7" s="40"/>
      <c r="J7" s="40"/>
      <c r="K7" s="10"/>
      <c r="L7" s="7"/>
    </row>
    <row r="8" spans="2:12" ht="17.25">
      <c r="B8" s="10"/>
      <c r="C8" s="40"/>
      <c r="D8" s="40"/>
      <c r="E8" s="40"/>
      <c r="F8" s="40"/>
      <c r="G8" s="40"/>
      <c r="H8" s="40"/>
      <c r="I8" s="40"/>
      <c r="J8" s="40"/>
      <c r="K8" s="10"/>
      <c r="L8" s="7"/>
    </row>
    <row r="9" spans="2:12" ht="17.25">
      <c r="B9" s="10"/>
      <c r="C9" s="10"/>
      <c r="D9" s="10"/>
      <c r="E9" s="10"/>
      <c r="F9" s="10"/>
      <c r="G9" s="10"/>
      <c r="H9" s="10"/>
      <c r="I9" s="10"/>
      <c r="J9" s="10"/>
      <c r="K9" s="10"/>
      <c r="L9" s="7"/>
    </row>
    <row r="10" spans="2:13" ht="17.25">
      <c r="B10" s="10" t="s">
        <v>7</v>
      </c>
      <c r="C10" s="39" t="str">
        <f>M5&amp;N5&amp;M10</f>
        <v>・令和６年４月１日現在で、年間（６ヶ月以上）を通じて雇用される予定の従業員（事務等を含む）をご記入ください。</v>
      </c>
      <c r="D10" s="39"/>
      <c r="E10" s="39"/>
      <c r="F10" s="39"/>
      <c r="G10" s="39"/>
      <c r="H10" s="39"/>
      <c r="I10" s="39"/>
      <c r="J10" s="39"/>
      <c r="K10" s="10"/>
      <c r="L10" s="7"/>
      <c r="M10" t="s">
        <v>8</v>
      </c>
    </row>
    <row r="11" spans="2:12" ht="17.25">
      <c r="B11" s="10"/>
      <c r="C11" s="39"/>
      <c r="D11" s="39"/>
      <c r="E11" s="39"/>
      <c r="F11" s="39"/>
      <c r="G11" s="39"/>
      <c r="H11" s="39"/>
      <c r="I11" s="39"/>
      <c r="J11" s="39"/>
      <c r="K11" s="10"/>
      <c r="L11" s="7"/>
    </row>
    <row r="12" spans="2:12" ht="17.25">
      <c r="B12" s="10"/>
      <c r="C12" s="40" t="s">
        <v>6</v>
      </c>
      <c r="D12" s="40"/>
      <c r="E12" s="40"/>
      <c r="F12" s="40"/>
      <c r="G12" s="40"/>
      <c r="H12" s="40"/>
      <c r="I12" s="40"/>
      <c r="J12" s="40"/>
      <c r="K12" s="10"/>
      <c r="L12" s="7"/>
    </row>
    <row r="13" spans="2:12" ht="17.25">
      <c r="B13" s="10"/>
      <c r="C13" s="40"/>
      <c r="D13" s="40"/>
      <c r="E13" s="40"/>
      <c r="F13" s="40"/>
      <c r="G13" s="40"/>
      <c r="H13" s="40"/>
      <c r="I13" s="40"/>
      <c r="J13" s="40"/>
      <c r="K13" s="10"/>
      <c r="L13" s="7"/>
    </row>
    <row r="14" spans="2:14" ht="17.25">
      <c r="B14" s="10"/>
      <c r="C14" s="10"/>
      <c r="D14" s="10"/>
      <c r="E14" s="10"/>
      <c r="F14" s="10"/>
      <c r="G14" s="10"/>
      <c r="H14" s="10"/>
      <c r="I14" s="10"/>
      <c r="J14" s="10"/>
      <c r="K14" s="10"/>
      <c r="L14" s="7"/>
      <c r="N14" s="11">
        <f>+DATA!F3-1</f>
        <v>5</v>
      </c>
    </row>
    <row r="15" spans="2:14" ht="17.25">
      <c r="B15" s="10" t="s">
        <v>9</v>
      </c>
      <c r="C15" s="39" t="str">
        <f>M15&amp;N15&amp;M16</f>
        <v>・令和５年度中に於ける県のアドプト事業、町の奉仕活動等に参加した実績内容を下記の例を参考に記入してください。</v>
      </c>
      <c r="D15" s="39"/>
      <c r="E15" s="39"/>
      <c r="F15" s="39"/>
      <c r="G15" s="39"/>
      <c r="H15" s="39"/>
      <c r="I15" s="39"/>
      <c r="J15" s="39"/>
      <c r="K15" s="10"/>
      <c r="L15" s="7"/>
      <c r="M15" t="s">
        <v>5</v>
      </c>
      <c r="N15" t="str">
        <f>IF(N14=1,"元",WIDECHAR(N14))</f>
        <v>５</v>
      </c>
    </row>
    <row r="16" spans="2:13" ht="17.25">
      <c r="B16" s="10"/>
      <c r="C16" s="39"/>
      <c r="D16" s="39"/>
      <c r="E16" s="39"/>
      <c r="F16" s="39"/>
      <c r="G16" s="39"/>
      <c r="H16" s="39"/>
      <c r="I16" s="39"/>
      <c r="J16" s="39"/>
      <c r="K16" s="10"/>
      <c r="L16" s="7"/>
      <c r="M16" t="s">
        <v>10</v>
      </c>
    </row>
    <row r="17" spans="2:12" ht="17.25">
      <c r="B17" s="10"/>
      <c r="C17" s="10" t="s">
        <v>11</v>
      </c>
      <c r="D17" s="10"/>
      <c r="E17" s="10"/>
      <c r="F17" s="10"/>
      <c r="G17" s="10"/>
      <c r="H17" s="10"/>
      <c r="I17" s="10"/>
      <c r="J17" s="10"/>
      <c r="K17" s="10"/>
      <c r="L17" s="7"/>
    </row>
    <row r="18" spans="2:12" ht="17.25">
      <c r="B18" s="10"/>
      <c r="C18" s="39" t="s">
        <v>12</v>
      </c>
      <c r="D18" s="39"/>
      <c r="E18" s="39"/>
      <c r="F18" s="39"/>
      <c r="G18" s="39"/>
      <c r="H18" s="39"/>
      <c r="I18" s="39"/>
      <c r="J18" s="39"/>
      <c r="K18" s="10"/>
      <c r="L18" s="7"/>
    </row>
    <row r="19" spans="2:12" ht="17.25">
      <c r="B19" s="10"/>
      <c r="C19" s="39"/>
      <c r="D19" s="39"/>
      <c r="E19" s="39"/>
      <c r="F19" s="39"/>
      <c r="G19" s="39"/>
      <c r="H19" s="39"/>
      <c r="I19" s="39"/>
      <c r="J19" s="39"/>
      <c r="K19" s="10"/>
      <c r="L19" s="7"/>
    </row>
    <row r="20" spans="2:12" ht="17.25">
      <c r="B20" s="10"/>
      <c r="C20" s="39"/>
      <c r="D20" s="39"/>
      <c r="E20" s="39"/>
      <c r="F20" s="39"/>
      <c r="G20" s="39"/>
      <c r="H20" s="39"/>
      <c r="I20" s="39"/>
      <c r="J20" s="39"/>
      <c r="K20" s="10"/>
      <c r="L20" s="7"/>
    </row>
    <row r="21" spans="2:12" ht="17.25">
      <c r="B21" s="10"/>
      <c r="C21" s="10" t="s">
        <v>13</v>
      </c>
      <c r="D21" s="10"/>
      <c r="E21" s="10"/>
      <c r="F21" s="10"/>
      <c r="G21" s="10"/>
      <c r="H21" s="10"/>
      <c r="I21" s="10"/>
      <c r="J21" s="10"/>
      <c r="K21" s="10"/>
      <c r="L21" s="7"/>
    </row>
    <row r="22" spans="2:12" ht="17.25">
      <c r="B22" s="10"/>
      <c r="C22" s="10" t="s">
        <v>14</v>
      </c>
      <c r="D22" s="10"/>
      <c r="E22" s="10"/>
      <c r="F22" s="10"/>
      <c r="G22" s="10"/>
      <c r="H22" s="10"/>
      <c r="I22" s="10"/>
      <c r="J22" s="10"/>
      <c r="K22" s="10"/>
      <c r="L22" s="7"/>
    </row>
    <row r="23" spans="2:12" ht="17.25">
      <c r="B23" s="10"/>
      <c r="C23" s="39" t="s">
        <v>15</v>
      </c>
      <c r="D23" s="39"/>
      <c r="E23" s="39"/>
      <c r="F23" s="39"/>
      <c r="G23" s="39"/>
      <c r="H23" s="39"/>
      <c r="I23" s="39"/>
      <c r="J23" s="39"/>
      <c r="K23" s="10"/>
      <c r="L23" s="7"/>
    </row>
    <row r="24" spans="2:12" ht="17.25">
      <c r="B24" s="10"/>
      <c r="C24" s="39"/>
      <c r="D24" s="39"/>
      <c r="E24" s="39"/>
      <c r="F24" s="39"/>
      <c r="G24" s="39"/>
      <c r="H24" s="39"/>
      <c r="I24" s="39"/>
      <c r="J24" s="39"/>
      <c r="K24" s="10"/>
      <c r="L24" s="7"/>
    </row>
    <row r="25" spans="2:12" ht="17.25">
      <c r="B25" s="10"/>
      <c r="C25" s="10" t="s">
        <v>16</v>
      </c>
      <c r="D25" s="10"/>
      <c r="E25" s="10"/>
      <c r="F25" s="10"/>
      <c r="G25" s="10"/>
      <c r="H25" s="10"/>
      <c r="I25" s="10"/>
      <c r="J25" s="10"/>
      <c r="K25" s="10"/>
      <c r="L25" s="7"/>
    </row>
    <row r="26" spans="2:12" ht="17.25">
      <c r="B26" s="10"/>
      <c r="C26" s="10" t="s">
        <v>17</v>
      </c>
      <c r="D26" s="10"/>
      <c r="E26" s="10"/>
      <c r="F26" s="10"/>
      <c r="G26" s="10"/>
      <c r="H26" s="10"/>
      <c r="I26" s="10"/>
      <c r="J26" s="10"/>
      <c r="K26" s="10"/>
      <c r="L26" s="7"/>
    </row>
    <row r="27" spans="2:12" ht="17.25">
      <c r="B27" s="10"/>
      <c r="C27" s="10"/>
      <c r="D27" s="10"/>
      <c r="E27" s="10"/>
      <c r="F27" s="10"/>
      <c r="G27" s="10"/>
      <c r="H27" s="10"/>
      <c r="I27" s="10"/>
      <c r="J27" s="10"/>
      <c r="K27" s="10"/>
      <c r="L27" s="7"/>
    </row>
    <row r="28" spans="2:14" ht="17.25">
      <c r="B28" s="10" t="s">
        <v>18</v>
      </c>
      <c r="C28" s="39" t="str">
        <f>M29&amp;N29&amp;M30</f>
        <v>・令和５年度の町発注工事で受注した建設工事の下請状況について、全て記入してください。</v>
      </c>
      <c r="D28" s="39"/>
      <c r="E28" s="39"/>
      <c r="F28" s="39"/>
      <c r="G28" s="39"/>
      <c r="H28" s="39"/>
      <c r="I28" s="39"/>
      <c r="J28" s="39"/>
      <c r="K28" s="10"/>
      <c r="L28" s="7"/>
      <c r="N28" s="11">
        <f>+DATA!F3-1</f>
        <v>5</v>
      </c>
    </row>
    <row r="29" spans="2:14" ht="17.25">
      <c r="B29" s="10"/>
      <c r="C29" s="39"/>
      <c r="D29" s="39"/>
      <c r="E29" s="39"/>
      <c r="F29" s="39"/>
      <c r="G29" s="39"/>
      <c r="H29" s="39"/>
      <c r="I29" s="39"/>
      <c r="J29" s="39"/>
      <c r="K29" s="10"/>
      <c r="L29" s="7"/>
      <c r="M29" t="s">
        <v>5</v>
      </c>
      <c r="N29" t="str">
        <f>IF(N28=1,"元",WIDECHAR(N28))</f>
        <v>５</v>
      </c>
    </row>
    <row r="30" spans="2:13" ht="17.25">
      <c r="B30" s="10"/>
      <c r="C30" s="10" t="s">
        <v>61</v>
      </c>
      <c r="D30" s="10"/>
      <c r="E30" s="10"/>
      <c r="F30" s="10"/>
      <c r="G30" s="10"/>
      <c r="H30" s="10"/>
      <c r="I30" s="10"/>
      <c r="J30" s="10"/>
      <c r="K30" s="10"/>
      <c r="L30" s="7"/>
      <c r="M30" t="s">
        <v>19</v>
      </c>
    </row>
    <row r="31" spans="2:12" ht="17.25">
      <c r="B31" s="10"/>
      <c r="C31" s="10"/>
      <c r="D31" s="10"/>
      <c r="E31" s="10"/>
      <c r="F31" s="10"/>
      <c r="G31" s="10"/>
      <c r="H31" s="10"/>
      <c r="I31" s="10"/>
      <c r="J31" s="10"/>
      <c r="K31" s="10"/>
      <c r="L31" s="7"/>
    </row>
    <row r="32" spans="2:12" ht="17.25">
      <c r="B32" s="10"/>
      <c r="C32" s="10"/>
      <c r="D32" s="10"/>
      <c r="E32" s="10"/>
      <c r="F32" s="10"/>
      <c r="G32" s="10"/>
      <c r="H32" s="10"/>
      <c r="I32" s="10"/>
      <c r="J32" s="10"/>
      <c r="K32" s="10"/>
      <c r="L32" s="7"/>
    </row>
    <row r="33" spans="2:12" ht="17.25">
      <c r="B33" s="10"/>
      <c r="C33" s="10"/>
      <c r="D33" s="10"/>
      <c r="E33" s="10"/>
      <c r="F33" s="10"/>
      <c r="G33" s="10"/>
      <c r="H33" s="10"/>
      <c r="I33" s="10"/>
      <c r="J33" s="10"/>
      <c r="K33" s="10"/>
      <c r="L33" s="7"/>
    </row>
    <row r="34" spans="2:12" ht="17.25">
      <c r="B34" s="10"/>
      <c r="C34" s="10"/>
      <c r="D34" s="10"/>
      <c r="E34" s="10"/>
      <c r="F34" s="10"/>
      <c r="G34" s="10"/>
      <c r="H34" s="10"/>
      <c r="I34" s="10"/>
      <c r="J34" s="10"/>
      <c r="K34" s="10"/>
      <c r="L34" s="7"/>
    </row>
    <row r="35" spans="2:12" ht="17.25">
      <c r="B35" s="10"/>
      <c r="C35" s="10"/>
      <c r="D35" s="10"/>
      <c r="E35" s="10"/>
      <c r="F35" s="10"/>
      <c r="G35" s="10"/>
      <c r="H35" s="10"/>
      <c r="I35" s="10"/>
      <c r="J35" s="10"/>
      <c r="K35" s="10"/>
      <c r="L35" s="7"/>
    </row>
    <row r="36" spans="2:12" ht="17.25">
      <c r="B36" s="10"/>
      <c r="C36" s="10"/>
      <c r="D36" s="10"/>
      <c r="E36" s="10"/>
      <c r="F36" s="10"/>
      <c r="G36" s="10"/>
      <c r="H36" s="10"/>
      <c r="I36" s="10"/>
      <c r="J36" s="10"/>
      <c r="K36" s="10"/>
      <c r="L36" s="7"/>
    </row>
    <row r="37" spans="2:12" ht="17.25">
      <c r="B37" s="10"/>
      <c r="C37" s="10"/>
      <c r="D37" s="10"/>
      <c r="E37" s="10"/>
      <c r="F37" s="10"/>
      <c r="G37" s="10"/>
      <c r="H37" s="10"/>
      <c r="I37" s="10"/>
      <c r="J37" s="10"/>
      <c r="K37" s="10"/>
      <c r="L37" s="7"/>
    </row>
    <row r="38" spans="2:12" ht="17.25">
      <c r="B38" s="10"/>
      <c r="C38" s="10"/>
      <c r="D38" s="10"/>
      <c r="E38" s="10"/>
      <c r="F38" s="10"/>
      <c r="G38" s="10"/>
      <c r="H38" s="10"/>
      <c r="I38" s="10"/>
      <c r="J38" s="10"/>
      <c r="K38" s="10"/>
      <c r="L38" s="7"/>
    </row>
    <row r="39" spans="2:12" ht="17.25">
      <c r="B39" s="10"/>
      <c r="C39" s="10"/>
      <c r="D39" s="10"/>
      <c r="E39" s="10"/>
      <c r="F39" s="10"/>
      <c r="G39" s="10"/>
      <c r="H39" s="10"/>
      <c r="I39" s="10"/>
      <c r="J39" s="10"/>
      <c r="K39" s="10"/>
      <c r="L39" s="7"/>
    </row>
    <row r="40" spans="2:12" ht="17.25">
      <c r="B40" s="10"/>
      <c r="C40" s="10"/>
      <c r="D40" s="10"/>
      <c r="E40" s="10"/>
      <c r="F40" s="10"/>
      <c r="G40" s="10"/>
      <c r="H40" s="10"/>
      <c r="I40" s="10"/>
      <c r="J40" s="10"/>
      <c r="K40" s="10"/>
      <c r="L40" s="7"/>
    </row>
    <row r="41" spans="2:12" ht="17.25">
      <c r="B41" s="10"/>
      <c r="C41" s="10"/>
      <c r="D41" s="10"/>
      <c r="E41" s="10"/>
      <c r="F41" s="10"/>
      <c r="G41" s="10"/>
      <c r="H41" s="10"/>
      <c r="I41" s="10"/>
      <c r="J41" s="10"/>
      <c r="K41" s="10"/>
      <c r="L41" s="7"/>
    </row>
    <row r="42" spans="2:12" ht="17.25">
      <c r="B42" s="10"/>
      <c r="C42" s="10"/>
      <c r="D42" s="10"/>
      <c r="E42" s="10"/>
      <c r="F42" s="10"/>
      <c r="G42" s="10"/>
      <c r="H42" s="10"/>
      <c r="I42" s="10"/>
      <c r="J42" s="10"/>
      <c r="K42" s="10"/>
      <c r="L42" s="7"/>
    </row>
    <row r="43" spans="2:12" ht="17.25">
      <c r="B43" s="10"/>
      <c r="C43" s="10"/>
      <c r="D43" s="10"/>
      <c r="E43" s="10"/>
      <c r="F43" s="10"/>
      <c r="G43" s="10"/>
      <c r="H43" s="10"/>
      <c r="I43" s="10"/>
      <c r="J43" s="10"/>
      <c r="K43" s="10"/>
      <c r="L43" s="7"/>
    </row>
    <row r="44" spans="2:12" ht="17.25">
      <c r="B44" s="10"/>
      <c r="C44" s="10"/>
      <c r="D44" s="10"/>
      <c r="E44" s="10"/>
      <c r="F44" s="10"/>
      <c r="G44" s="10"/>
      <c r="H44" s="10"/>
      <c r="I44" s="10"/>
      <c r="J44" s="10"/>
      <c r="K44" s="10"/>
      <c r="L44" s="7"/>
    </row>
    <row r="45" spans="2:12" ht="17.25">
      <c r="B45" s="10"/>
      <c r="C45" s="10"/>
      <c r="D45" s="10"/>
      <c r="E45" s="10"/>
      <c r="F45" s="10"/>
      <c r="G45" s="10"/>
      <c r="H45" s="10"/>
      <c r="I45" s="10"/>
      <c r="J45" s="10"/>
      <c r="K45" s="10"/>
      <c r="L45" s="7"/>
    </row>
    <row r="46" spans="2:12" ht="17.25">
      <c r="B46" s="10"/>
      <c r="C46" s="10"/>
      <c r="D46" s="10"/>
      <c r="E46" s="10"/>
      <c r="F46" s="10"/>
      <c r="G46" s="10"/>
      <c r="H46" s="10"/>
      <c r="I46" s="10"/>
      <c r="J46" s="10"/>
      <c r="K46" s="10"/>
      <c r="L46" s="7"/>
    </row>
    <row r="47" spans="2:12" ht="17.25">
      <c r="B47" s="10"/>
      <c r="C47" s="10"/>
      <c r="D47" s="10"/>
      <c r="E47" s="10"/>
      <c r="F47" s="10"/>
      <c r="G47" s="10"/>
      <c r="H47" s="10"/>
      <c r="I47" s="10"/>
      <c r="J47" s="10"/>
      <c r="K47" s="10"/>
      <c r="L47" s="7"/>
    </row>
    <row r="48" spans="2:12" ht="14.25">
      <c r="B48" s="7"/>
      <c r="C48" s="7"/>
      <c r="D48" s="7"/>
      <c r="E48" s="7"/>
      <c r="F48" s="7"/>
      <c r="G48" s="7"/>
      <c r="H48" s="7"/>
      <c r="I48" s="7"/>
      <c r="J48" s="7"/>
      <c r="K48" s="7"/>
      <c r="L48" s="7"/>
    </row>
    <row r="49" spans="2:12" ht="14.25">
      <c r="B49" s="7"/>
      <c r="C49" s="7"/>
      <c r="D49" s="7"/>
      <c r="E49" s="7"/>
      <c r="F49" s="7"/>
      <c r="G49" s="7"/>
      <c r="H49" s="7"/>
      <c r="I49" s="7"/>
      <c r="J49" s="7"/>
      <c r="K49" s="7"/>
      <c r="L49" s="7"/>
    </row>
  </sheetData>
  <sheetProtection/>
  <mergeCells count="8">
    <mergeCell ref="C23:J24"/>
    <mergeCell ref="C28:J29"/>
    <mergeCell ref="C5:J6"/>
    <mergeCell ref="C7:J8"/>
    <mergeCell ref="C10:J11"/>
    <mergeCell ref="C12:J13"/>
    <mergeCell ref="C15:J16"/>
    <mergeCell ref="C18:J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L116"/>
  <sheetViews>
    <sheetView view="pageBreakPreview" zoomScaleSheetLayoutView="100" zoomScalePageLayoutView="0" workbookViewId="0" topLeftCell="A1">
      <selection activeCell="B10" sqref="B10"/>
    </sheetView>
  </sheetViews>
  <sheetFormatPr defaultColWidth="8.796875" defaultRowHeight="14.25"/>
  <cols>
    <col min="2" max="2" width="5.19921875" style="0" customWidth="1"/>
    <col min="3" max="3" width="14.69921875" style="0" customWidth="1"/>
    <col min="4" max="4" width="37.19921875" style="0" customWidth="1"/>
    <col min="5" max="7" width="16.59765625" style="0" customWidth="1"/>
    <col min="8" max="8" width="25.3984375" style="0" customWidth="1"/>
    <col min="10" max="10" width="16.5" style="0" bestFit="1" customWidth="1"/>
    <col min="11" max="11" width="15.3984375" style="0" bestFit="1" customWidth="1"/>
  </cols>
  <sheetData>
    <row r="1" spans="2:11" ht="13.5">
      <c r="B1" t="s">
        <v>55</v>
      </c>
      <c r="H1" s="2" t="str">
        <f>J2&amp;K2&amp;L2</f>
        <v>令和６年４月１日現在</v>
      </c>
      <c r="J1" s="1">
        <f>+DATA!C3</f>
        <v>45383</v>
      </c>
      <c r="K1" s="9">
        <f>YEAR(J1)-2018</f>
        <v>6</v>
      </c>
    </row>
    <row r="2" spans="10:12" ht="13.5">
      <c r="J2" t="s">
        <v>1</v>
      </c>
      <c r="K2" t="str">
        <f>IF(K1=1,"元",WIDECHAR(K1))</f>
        <v>６</v>
      </c>
      <c r="L2" t="s">
        <v>34</v>
      </c>
    </row>
    <row r="3" ht="13.5">
      <c r="B3" t="s">
        <v>20</v>
      </c>
    </row>
    <row r="4" spans="6:7" ht="13.5">
      <c r="F4" s="21" t="s">
        <v>33</v>
      </c>
      <c r="G4" t="str">
        <f>+DATA!C7</f>
        <v>那賀郡那賀町</v>
      </c>
    </row>
    <row r="5" spans="6:7" ht="13.5">
      <c r="F5" s="21" t="s">
        <v>35</v>
      </c>
      <c r="G5" t="str">
        <f>+DATA!C8</f>
        <v>○○○○株式会社</v>
      </c>
    </row>
    <row r="6" spans="6:7" ht="13.5">
      <c r="F6" s="21" t="s">
        <v>21</v>
      </c>
      <c r="G6" t="str">
        <f>+DATA!C9&amp;"   "&amp;DATA!D9</f>
        <v>代表取締役   ○　○　○　○</v>
      </c>
    </row>
    <row r="7" spans="10:11" ht="13.5">
      <c r="J7" s="1">
        <f>+J1</f>
        <v>45383</v>
      </c>
      <c r="K7" s="9">
        <f>YEAR(J7)-2018</f>
        <v>6</v>
      </c>
    </row>
    <row r="8" spans="3:11" ht="13.5">
      <c r="C8" s="1" t="str">
        <f>+DATA!C5</f>
        <v>2024/4/</v>
      </c>
      <c r="J8" t="s">
        <v>24</v>
      </c>
      <c r="K8" t="str">
        <f>IF(K7=1,"元",WIDECHAR(K7))</f>
        <v>６</v>
      </c>
    </row>
    <row r="9" ht="13.5">
      <c r="J9" t="s">
        <v>58</v>
      </c>
    </row>
    <row r="10" ht="13.5">
      <c r="B10" t="str">
        <f>J12&amp;K12&amp;J13&amp;J14&amp;K14&amp;J15</f>
        <v>　令和５年４月１日から令和６年３月３１日までの従業員の雇用実績を次のとおり報告します。</v>
      </c>
    </row>
    <row r="11" spans="2:11" ht="13.5">
      <c r="B11" s="17" t="s">
        <v>25</v>
      </c>
      <c r="C11" s="41" t="s">
        <v>32</v>
      </c>
      <c r="D11" s="41" t="s">
        <v>31</v>
      </c>
      <c r="E11" s="49" t="s">
        <v>30</v>
      </c>
      <c r="F11" s="50"/>
      <c r="G11" s="51"/>
      <c r="H11" s="41" t="s">
        <v>36</v>
      </c>
      <c r="J11" s="1">
        <f>+J7-367</f>
        <v>45016</v>
      </c>
      <c r="K11" s="9">
        <f>YEAR(J11)-2018</f>
        <v>5</v>
      </c>
    </row>
    <row r="12" spans="2:11" ht="13.5">
      <c r="B12" s="18" t="s">
        <v>26</v>
      </c>
      <c r="C12" s="42"/>
      <c r="D12" s="42"/>
      <c r="E12" s="2" t="s">
        <v>27</v>
      </c>
      <c r="F12" s="23" t="s">
        <v>28</v>
      </c>
      <c r="G12" s="23" t="s">
        <v>29</v>
      </c>
      <c r="H12" s="42"/>
      <c r="J12" t="s">
        <v>24</v>
      </c>
      <c r="K12" t="str">
        <f>WIDECHAR(K11)</f>
        <v>５</v>
      </c>
    </row>
    <row r="13" spans="2:10" ht="13.5">
      <c r="B13" s="41">
        <v>1</v>
      </c>
      <c r="C13" s="41"/>
      <c r="D13" s="43"/>
      <c r="E13" s="41"/>
      <c r="F13" s="45"/>
      <c r="G13" s="47"/>
      <c r="H13" s="14"/>
      <c r="J13" t="s">
        <v>57</v>
      </c>
    </row>
    <row r="14" spans="2:11" ht="13.5">
      <c r="B14" s="42"/>
      <c r="C14" s="42"/>
      <c r="D14" s="44"/>
      <c r="E14" s="42"/>
      <c r="F14" s="46"/>
      <c r="G14" s="48"/>
      <c r="H14" s="15"/>
      <c r="J14" t="s">
        <v>1</v>
      </c>
      <c r="K14" t="str">
        <f>+K8</f>
        <v>６</v>
      </c>
    </row>
    <row r="15" spans="2:10" ht="13.5">
      <c r="B15" s="41">
        <f>+B13+1</f>
        <v>2</v>
      </c>
      <c r="C15" s="41"/>
      <c r="D15" s="43"/>
      <c r="E15" s="41"/>
      <c r="F15" s="45"/>
      <c r="G15" s="47"/>
      <c r="H15" s="14"/>
      <c r="J15" t="s">
        <v>59</v>
      </c>
    </row>
    <row r="16" spans="2:8" ht="13.5">
      <c r="B16" s="42"/>
      <c r="C16" s="42"/>
      <c r="D16" s="44"/>
      <c r="E16" s="42"/>
      <c r="F16" s="46"/>
      <c r="G16" s="48"/>
      <c r="H16" s="15"/>
    </row>
    <row r="17" spans="2:8" ht="13.5">
      <c r="B17" s="41">
        <f>+B15+1</f>
        <v>3</v>
      </c>
      <c r="C17" s="41"/>
      <c r="D17" s="43"/>
      <c r="E17" s="41"/>
      <c r="F17" s="45"/>
      <c r="G17" s="47"/>
      <c r="H17" s="14"/>
    </row>
    <row r="18" spans="2:8" ht="13.5">
      <c r="B18" s="42"/>
      <c r="C18" s="42"/>
      <c r="D18" s="44"/>
      <c r="E18" s="42"/>
      <c r="F18" s="46"/>
      <c r="G18" s="48"/>
      <c r="H18" s="15"/>
    </row>
    <row r="19" spans="2:8" ht="13.5">
      <c r="B19" s="41">
        <f>+B17+1</f>
        <v>4</v>
      </c>
      <c r="C19" s="41"/>
      <c r="D19" s="43"/>
      <c r="E19" s="41"/>
      <c r="F19" s="45"/>
      <c r="G19" s="47"/>
      <c r="H19" s="14"/>
    </row>
    <row r="20" spans="2:8" ht="13.5">
      <c r="B20" s="42"/>
      <c r="C20" s="42"/>
      <c r="D20" s="44"/>
      <c r="E20" s="42"/>
      <c r="F20" s="46"/>
      <c r="G20" s="48"/>
      <c r="H20" s="15"/>
    </row>
    <row r="21" spans="2:8" ht="13.5">
      <c r="B21" s="41">
        <f>+B19+1</f>
        <v>5</v>
      </c>
      <c r="C21" s="41"/>
      <c r="D21" s="43"/>
      <c r="E21" s="41"/>
      <c r="F21" s="45"/>
      <c r="G21" s="47"/>
      <c r="H21" s="14"/>
    </row>
    <row r="22" spans="2:8" ht="13.5">
      <c r="B22" s="42"/>
      <c r="C22" s="42"/>
      <c r="D22" s="44"/>
      <c r="E22" s="42"/>
      <c r="F22" s="46"/>
      <c r="G22" s="48"/>
      <c r="H22" s="15"/>
    </row>
    <row r="23" spans="2:8" ht="13.5">
      <c r="B23" s="41">
        <f>+B21+1</f>
        <v>6</v>
      </c>
      <c r="C23" s="41"/>
      <c r="D23" s="43"/>
      <c r="E23" s="41"/>
      <c r="F23" s="45"/>
      <c r="G23" s="47"/>
      <c r="H23" s="14"/>
    </row>
    <row r="24" spans="2:8" ht="13.5">
      <c r="B24" s="42"/>
      <c r="C24" s="42"/>
      <c r="D24" s="44"/>
      <c r="E24" s="42"/>
      <c r="F24" s="46"/>
      <c r="G24" s="48"/>
      <c r="H24" s="15"/>
    </row>
    <row r="25" spans="2:8" ht="13.5">
      <c r="B25" s="41">
        <f>+B23+1</f>
        <v>7</v>
      </c>
      <c r="C25" s="41"/>
      <c r="D25" s="43"/>
      <c r="E25" s="41"/>
      <c r="F25" s="45"/>
      <c r="G25" s="47"/>
      <c r="H25" s="14"/>
    </row>
    <row r="26" spans="2:8" ht="13.5">
      <c r="B26" s="42"/>
      <c r="C26" s="42"/>
      <c r="D26" s="44"/>
      <c r="E26" s="42"/>
      <c r="F26" s="46"/>
      <c r="G26" s="48"/>
      <c r="H26" s="15"/>
    </row>
    <row r="27" spans="2:8" ht="13.5">
      <c r="B27" s="41">
        <f>+B25+1</f>
        <v>8</v>
      </c>
      <c r="C27" s="41"/>
      <c r="D27" s="43"/>
      <c r="E27" s="41"/>
      <c r="F27" s="45"/>
      <c r="G27" s="47"/>
      <c r="H27" s="14"/>
    </row>
    <row r="28" spans="2:8" ht="13.5">
      <c r="B28" s="42"/>
      <c r="C28" s="42"/>
      <c r="D28" s="44"/>
      <c r="E28" s="42"/>
      <c r="F28" s="46"/>
      <c r="G28" s="48"/>
      <c r="H28" s="15"/>
    </row>
    <row r="29" spans="2:8" ht="13.5">
      <c r="B29" s="41">
        <f>+B27+1</f>
        <v>9</v>
      </c>
      <c r="C29" s="41"/>
      <c r="D29" s="43"/>
      <c r="E29" s="41"/>
      <c r="F29" s="45"/>
      <c r="G29" s="47"/>
      <c r="H29" s="14"/>
    </row>
    <row r="30" spans="2:8" ht="13.5">
      <c r="B30" s="42"/>
      <c r="C30" s="42"/>
      <c r="D30" s="44"/>
      <c r="E30" s="42"/>
      <c r="F30" s="46"/>
      <c r="G30" s="48"/>
      <c r="H30" s="15"/>
    </row>
    <row r="31" spans="2:8" ht="13.5">
      <c r="B31" s="41">
        <f>+B29+1</f>
        <v>10</v>
      </c>
      <c r="C31" s="41"/>
      <c r="D31" s="43"/>
      <c r="E31" s="41"/>
      <c r="F31" s="45"/>
      <c r="G31" s="47"/>
      <c r="H31" s="14"/>
    </row>
    <row r="32" spans="2:8" ht="13.5">
      <c r="B32" s="42"/>
      <c r="C32" s="42"/>
      <c r="D32" s="44"/>
      <c r="E32" s="42"/>
      <c r="F32" s="46"/>
      <c r="G32" s="48"/>
      <c r="H32" s="15"/>
    </row>
    <row r="33" spans="2:8" ht="13.5">
      <c r="B33" s="41">
        <f>+B31+1</f>
        <v>11</v>
      </c>
      <c r="C33" s="41"/>
      <c r="D33" s="43"/>
      <c r="E33" s="41"/>
      <c r="F33" s="45"/>
      <c r="G33" s="47"/>
      <c r="H33" s="14"/>
    </row>
    <row r="34" spans="2:8" ht="13.5">
      <c r="B34" s="42"/>
      <c r="C34" s="42"/>
      <c r="D34" s="44"/>
      <c r="E34" s="42"/>
      <c r="F34" s="46"/>
      <c r="G34" s="48"/>
      <c r="H34" s="15"/>
    </row>
    <row r="35" spans="2:8" ht="13.5">
      <c r="B35" s="41">
        <f>+B33+1</f>
        <v>12</v>
      </c>
      <c r="C35" s="41"/>
      <c r="D35" s="43"/>
      <c r="E35" s="41"/>
      <c r="F35" s="45"/>
      <c r="G35" s="47"/>
      <c r="H35" s="14"/>
    </row>
    <row r="36" spans="2:8" ht="13.5">
      <c r="B36" s="42"/>
      <c r="C36" s="42"/>
      <c r="D36" s="44"/>
      <c r="E36" s="42"/>
      <c r="F36" s="46"/>
      <c r="G36" s="48"/>
      <c r="H36" s="15"/>
    </row>
    <row r="37" spans="2:8" ht="13.5">
      <c r="B37" s="41">
        <f>+B35+1</f>
        <v>13</v>
      </c>
      <c r="C37" s="41"/>
      <c r="D37" s="43"/>
      <c r="E37" s="41"/>
      <c r="F37" s="45"/>
      <c r="G37" s="47"/>
      <c r="H37" s="14"/>
    </row>
    <row r="38" spans="2:8" ht="13.5">
      <c r="B38" s="42"/>
      <c r="C38" s="42"/>
      <c r="D38" s="44"/>
      <c r="E38" s="42"/>
      <c r="F38" s="46"/>
      <c r="G38" s="48"/>
      <c r="H38" s="15"/>
    </row>
    <row r="39" ht="13.5">
      <c r="B39" s="22"/>
    </row>
    <row r="40" spans="2:8" ht="13.5">
      <c r="B40" s="17" t="s">
        <v>25</v>
      </c>
      <c r="C40" s="41" t="s">
        <v>32</v>
      </c>
      <c r="D40" s="41" t="s">
        <v>31</v>
      </c>
      <c r="E40" s="49" t="s">
        <v>30</v>
      </c>
      <c r="F40" s="50"/>
      <c r="G40" s="51"/>
      <c r="H40" s="41" t="s">
        <v>36</v>
      </c>
    </row>
    <row r="41" spans="2:8" ht="13.5">
      <c r="B41" s="18" t="s">
        <v>26</v>
      </c>
      <c r="C41" s="42"/>
      <c r="D41" s="42"/>
      <c r="E41" s="2" t="s">
        <v>27</v>
      </c>
      <c r="F41" s="23" t="s">
        <v>28</v>
      </c>
      <c r="G41" s="23" t="s">
        <v>29</v>
      </c>
      <c r="H41" s="42"/>
    </row>
    <row r="42" spans="2:8" ht="13.5">
      <c r="B42" s="41">
        <f>+B37+1</f>
        <v>14</v>
      </c>
      <c r="C42" s="41"/>
      <c r="D42" s="43"/>
      <c r="E42" s="41"/>
      <c r="F42" s="45"/>
      <c r="G42" s="47"/>
      <c r="H42" s="14"/>
    </row>
    <row r="43" spans="2:8" ht="13.5">
      <c r="B43" s="42"/>
      <c r="C43" s="42"/>
      <c r="D43" s="44"/>
      <c r="E43" s="42"/>
      <c r="F43" s="46"/>
      <c r="G43" s="48"/>
      <c r="H43" s="15"/>
    </row>
    <row r="44" spans="2:8" ht="13.5">
      <c r="B44" s="41">
        <f>+B42+1</f>
        <v>15</v>
      </c>
      <c r="C44" s="41"/>
      <c r="D44" s="43"/>
      <c r="E44" s="41"/>
      <c r="F44" s="45"/>
      <c r="G44" s="47"/>
      <c r="H44" s="14"/>
    </row>
    <row r="45" spans="2:8" ht="13.5">
      <c r="B45" s="42"/>
      <c r="C45" s="42"/>
      <c r="D45" s="44"/>
      <c r="E45" s="42"/>
      <c r="F45" s="46"/>
      <c r="G45" s="48"/>
      <c r="H45" s="15"/>
    </row>
    <row r="46" spans="2:8" ht="13.5">
      <c r="B46" s="41">
        <f>+B44+1</f>
        <v>16</v>
      </c>
      <c r="C46" s="41"/>
      <c r="D46" s="43"/>
      <c r="E46" s="41"/>
      <c r="F46" s="45"/>
      <c r="G46" s="47"/>
      <c r="H46" s="14"/>
    </row>
    <row r="47" spans="2:8" ht="13.5">
      <c r="B47" s="42"/>
      <c r="C47" s="42"/>
      <c r="D47" s="44"/>
      <c r="E47" s="42"/>
      <c r="F47" s="46"/>
      <c r="G47" s="48"/>
      <c r="H47" s="15"/>
    </row>
    <row r="48" spans="2:8" ht="13.5">
      <c r="B48" s="41">
        <f>+B46+1</f>
        <v>17</v>
      </c>
      <c r="C48" s="41"/>
      <c r="D48" s="43"/>
      <c r="E48" s="41"/>
      <c r="F48" s="45"/>
      <c r="G48" s="47"/>
      <c r="H48" s="14"/>
    </row>
    <row r="49" spans="2:8" ht="13.5">
      <c r="B49" s="42"/>
      <c r="C49" s="42"/>
      <c r="D49" s="44"/>
      <c r="E49" s="42"/>
      <c r="F49" s="46"/>
      <c r="G49" s="48"/>
      <c r="H49" s="15"/>
    </row>
    <row r="50" spans="2:8" ht="13.5">
      <c r="B50" s="41">
        <f>+B48+1</f>
        <v>18</v>
      </c>
      <c r="C50" s="41"/>
      <c r="D50" s="43"/>
      <c r="E50" s="41"/>
      <c r="F50" s="45"/>
      <c r="G50" s="47"/>
      <c r="H50" s="14"/>
    </row>
    <row r="51" spans="2:8" ht="13.5">
      <c r="B51" s="42"/>
      <c r="C51" s="42"/>
      <c r="D51" s="44"/>
      <c r="E51" s="42"/>
      <c r="F51" s="46"/>
      <c r="G51" s="48"/>
      <c r="H51" s="15"/>
    </row>
    <row r="52" spans="2:8" ht="13.5">
      <c r="B52" s="41">
        <f>+B50+1</f>
        <v>19</v>
      </c>
      <c r="C52" s="41"/>
      <c r="D52" s="43"/>
      <c r="E52" s="41"/>
      <c r="F52" s="45"/>
      <c r="G52" s="47"/>
      <c r="H52" s="14"/>
    </row>
    <row r="53" spans="2:8" ht="13.5">
      <c r="B53" s="42"/>
      <c r="C53" s="42"/>
      <c r="D53" s="44"/>
      <c r="E53" s="42"/>
      <c r="F53" s="46"/>
      <c r="G53" s="48"/>
      <c r="H53" s="15"/>
    </row>
    <row r="54" spans="2:8" ht="13.5">
      <c r="B54" s="41">
        <f>+B52+1</f>
        <v>20</v>
      </c>
      <c r="C54" s="41"/>
      <c r="D54" s="43"/>
      <c r="E54" s="41"/>
      <c r="F54" s="45"/>
      <c r="G54" s="47"/>
      <c r="H54" s="14"/>
    </row>
    <row r="55" spans="2:8" ht="13.5">
      <c r="B55" s="42"/>
      <c r="C55" s="42"/>
      <c r="D55" s="44"/>
      <c r="E55" s="42"/>
      <c r="F55" s="46"/>
      <c r="G55" s="48"/>
      <c r="H55" s="15"/>
    </row>
    <row r="56" spans="2:8" ht="13.5">
      <c r="B56" s="41">
        <f>+B54+1</f>
        <v>21</v>
      </c>
      <c r="C56" s="41"/>
      <c r="D56" s="43"/>
      <c r="E56" s="41"/>
      <c r="F56" s="45"/>
      <c r="G56" s="47"/>
      <c r="H56" s="14"/>
    </row>
    <row r="57" spans="2:8" ht="13.5">
      <c r="B57" s="42"/>
      <c r="C57" s="42"/>
      <c r="D57" s="44"/>
      <c r="E57" s="42"/>
      <c r="F57" s="46"/>
      <c r="G57" s="48"/>
      <c r="H57" s="15"/>
    </row>
    <row r="58" spans="2:8" ht="13.5">
      <c r="B58" s="41">
        <f>+B56+1</f>
        <v>22</v>
      </c>
      <c r="C58" s="41"/>
      <c r="D58" s="43"/>
      <c r="E58" s="41"/>
      <c r="F58" s="45"/>
      <c r="G58" s="47"/>
      <c r="H58" s="14"/>
    </row>
    <row r="59" spans="2:8" ht="13.5">
      <c r="B59" s="42"/>
      <c r="C59" s="42"/>
      <c r="D59" s="44"/>
      <c r="E59" s="42"/>
      <c r="F59" s="46"/>
      <c r="G59" s="48"/>
      <c r="H59" s="15"/>
    </row>
    <row r="60" spans="2:8" ht="13.5">
      <c r="B60" s="41">
        <f>+B58+1</f>
        <v>23</v>
      </c>
      <c r="C60" s="41"/>
      <c r="D60" s="43"/>
      <c r="E60" s="41"/>
      <c r="F60" s="45"/>
      <c r="G60" s="47"/>
      <c r="H60" s="14"/>
    </row>
    <row r="61" spans="2:8" ht="13.5">
      <c r="B61" s="42"/>
      <c r="C61" s="42"/>
      <c r="D61" s="44"/>
      <c r="E61" s="42"/>
      <c r="F61" s="46"/>
      <c r="G61" s="48"/>
      <c r="H61" s="15"/>
    </row>
    <row r="62" spans="2:8" ht="13.5">
      <c r="B62" s="41">
        <f>+B60+1</f>
        <v>24</v>
      </c>
      <c r="C62" s="41"/>
      <c r="D62" s="43"/>
      <c r="E62" s="41"/>
      <c r="F62" s="45"/>
      <c r="G62" s="47"/>
      <c r="H62" s="14"/>
    </row>
    <row r="63" spans="2:8" ht="13.5">
      <c r="B63" s="42"/>
      <c r="C63" s="42"/>
      <c r="D63" s="44"/>
      <c r="E63" s="42"/>
      <c r="F63" s="46"/>
      <c r="G63" s="48"/>
      <c r="H63" s="15"/>
    </row>
    <row r="64" spans="2:8" ht="13.5">
      <c r="B64" s="41">
        <f>+B62+1</f>
        <v>25</v>
      </c>
      <c r="C64" s="41"/>
      <c r="D64" s="43"/>
      <c r="E64" s="41"/>
      <c r="F64" s="45"/>
      <c r="G64" s="47"/>
      <c r="H64" s="14"/>
    </row>
    <row r="65" spans="2:8" ht="13.5">
      <c r="B65" s="42"/>
      <c r="C65" s="42"/>
      <c r="D65" s="44"/>
      <c r="E65" s="42"/>
      <c r="F65" s="46"/>
      <c r="G65" s="48"/>
      <c r="H65" s="15"/>
    </row>
    <row r="66" spans="2:8" ht="13.5">
      <c r="B66" s="41">
        <f>+B64+1</f>
        <v>26</v>
      </c>
      <c r="C66" s="41"/>
      <c r="D66" s="43"/>
      <c r="E66" s="41"/>
      <c r="F66" s="45"/>
      <c r="G66" s="47"/>
      <c r="H66" s="14"/>
    </row>
    <row r="67" spans="2:8" ht="13.5">
      <c r="B67" s="42"/>
      <c r="C67" s="42"/>
      <c r="D67" s="44"/>
      <c r="E67" s="42"/>
      <c r="F67" s="46"/>
      <c r="G67" s="48"/>
      <c r="H67" s="15"/>
    </row>
    <row r="68" spans="2:8" ht="13.5">
      <c r="B68" s="41">
        <f>+B66+1</f>
        <v>27</v>
      </c>
      <c r="C68" s="41"/>
      <c r="D68" s="43"/>
      <c r="E68" s="41"/>
      <c r="F68" s="45"/>
      <c r="G68" s="47"/>
      <c r="H68" s="14"/>
    </row>
    <row r="69" spans="2:8" ht="13.5">
      <c r="B69" s="42"/>
      <c r="C69" s="42"/>
      <c r="D69" s="44"/>
      <c r="E69" s="42"/>
      <c r="F69" s="46"/>
      <c r="G69" s="48"/>
      <c r="H69" s="15"/>
    </row>
    <row r="70" spans="2:8" ht="13.5">
      <c r="B70" s="41">
        <f>+B68+1</f>
        <v>28</v>
      </c>
      <c r="C70" s="41"/>
      <c r="D70" s="43"/>
      <c r="E70" s="41"/>
      <c r="F70" s="45"/>
      <c r="G70" s="47"/>
      <c r="H70" s="14"/>
    </row>
    <row r="71" spans="2:8" ht="13.5">
      <c r="B71" s="42"/>
      <c r="C71" s="42"/>
      <c r="D71" s="44"/>
      <c r="E71" s="42"/>
      <c r="F71" s="46"/>
      <c r="G71" s="48"/>
      <c r="H71" s="15"/>
    </row>
    <row r="72" spans="2:8" ht="13.5">
      <c r="B72" s="41">
        <f>+B70+1</f>
        <v>29</v>
      </c>
      <c r="C72" s="41"/>
      <c r="D72" s="43"/>
      <c r="E72" s="41"/>
      <c r="F72" s="45"/>
      <c r="G72" s="47"/>
      <c r="H72" s="14"/>
    </row>
    <row r="73" spans="2:8" ht="13.5">
      <c r="B73" s="42"/>
      <c r="C73" s="42"/>
      <c r="D73" s="44"/>
      <c r="E73" s="42"/>
      <c r="F73" s="46"/>
      <c r="G73" s="48"/>
      <c r="H73" s="15"/>
    </row>
    <row r="74" spans="2:8" ht="13.5">
      <c r="B74" s="41">
        <f>+B72+1</f>
        <v>30</v>
      </c>
      <c r="C74" s="41"/>
      <c r="D74" s="43"/>
      <c r="E74" s="41"/>
      <c r="F74" s="45"/>
      <c r="G74" s="47"/>
      <c r="H74" s="14"/>
    </row>
    <row r="75" spans="2:8" ht="13.5">
      <c r="B75" s="42"/>
      <c r="C75" s="42"/>
      <c r="D75" s="44"/>
      <c r="E75" s="42"/>
      <c r="F75" s="46"/>
      <c r="G75" s="48"/>
      <c r="H75" s="15"/>
    </row>
    <row r="76" spans="2:8" ht="13.5">
      <c r="B76" s="41">
        <f>+B74+1</f>
        <v>31</v>
      </c>
      <c r="C76" s="41"/>
      <c r="D76" s="43"/>
      <c r="E76" s="41"/>
      <c r="F76" s="45"/>
      <c r="G76" s="47"/>
      <c r="H76" s="14"/>
    </row>
    <row r="77" spans="2:8" ht="13.5">
      <c r="B77" s="42"/>
      <c r="C77" s="42"/>
      <c r="D77" s="44"/>
      <c r="E77" s="42"/>
      <c r="F77" s="46"/>
      <c r="G77" s="48"/>
      <c r="H77" s="15"/>
    </row>
    <row r="79" spans="2:8" ht="13.5">
      <c r="B79" s="17" t="s">
        <v>25</v>
      </c>
      <c r="C79" s="41" t="s">
        <v>32</v>
      </c>
      <c r="D79" s="41" t="s">
        <v>31</v>
      </c>
      <c r="E79" s="49" t="s">
        <v>30</v>
      </c>
      <c r="F79" s="50"/>
      <c r="G79" s="51"/>
      <c r="H79" s="41" t="s">
        <v>36</v>
      </c>
    </row>
    <row r="80" spans="2:8" ht="13.5">
      <c r="B80" s="18" t="s">
        <v>26</v>
      </c>
      <c r="C80" s="42"/>
      <c r="D80" s="42"/>
      <c r="E80" s="2" t="s">
        <v>27</v>
      </c>
      <c r="F80" s="23" t="s">
        <v>28</v>
      </c>
      <c r="G80" s="23" t="s">
        <v>29</v>
      </c>
      <c r="H80" s="42"/>
    </row>
    <row r="81" spans="2:8" ht="13.5">
      <c r="B81" s="41">
        <f>+B76+1</f>
        <v>32</v>
      </c>
      <c r="C81" s="41"/>
      <c r="D81" s="43"/>
      <c r="E81" s="41"/>
      <c r="F81" s="45"/>
      <c r="G81" s="47"/>
      <c r="H81" s="14"/>
    </row>
    <row r="82" spans="2:8" ht="13.5">
      <c r="B82" s="42"/>
      <c r="C82" s="42"/>
      <c r="D82" s="44"/>
      <c r="E82" s="42"/>
      <c r="F82" s="46"/>
      <c r="G82" s="48"/>
      <c r="H82" s="15"/>
    </row>
    <row r="83" spans="2:8" ht="13.5">
      <c r="B83" s="41">
        <f>+B81+1</f>
        <v>33</v>
      </c>
      <c r="C83" s="41"/>
      <c r="D83" s="43"/>
      <c r="E83" s="41"/>
      <c r="F83" s="45"/>
      <c r="G83" s="47"/>
      <c r="H83" s="14"/>
    </row>
    <row r="84" spans="2:8" ht="13.5">
      <c r="B84" s="42"/>
      <c r="C84" s="42"/>
      <c r="D84" s="44"/>
      <c r="E84" s="42"/>
      <c r="F84" s="46"/>
      <c r="G84" s="48"/>
      <c r="H84" s="15"/>
    </row>
    <row r="85" spans="2:8" ht="13.5">
      <c r="B85" s="41">
        <f>+B83+1</f>
        <v>34</v>
      </c>
      <c r="C85" s="41"/>
      <c r="D85" s="43"/>
      <c r="E85" s="41"/>
      <c r="F85" s="45"/>
      <c r="G85" s="47"/>
      <c r="H85" s="14"/>
    </row>
    <row r="86" spans="2:8" ht="13.5">
      <c r="B86" s="42"/>
      <c r="C86" s="42"/>
      <c r="D86" s="44"/>
      <c r="E86" s="42"/>
      <c r="F86" s="46"/>
      <c r="G86" s="48"/>
      <c r="H86" s="15"/>
    </row>
    <row r="87" spans="2:8" ht="13.5">
      <c r="B87" s="41">
        <f>+B85+1</f>
        <v>35</v>
      </c>
      <c r="C87" s="41"/>
      <c r="D87" s="43"/>
      <c r="E87" s="41"/>
      <c r="F87" s="45"/>
      <c r="G87" s="47"/>
      <c r="H87" s="14"/>
    </row>
    <row r="88" spans="2:8" ht="13.5">
      <c r="B88" s="42"/>
      <c r="C88" s="42"/>
      <c r="D88" s="44"/>
      <c r="E88" s="42"/>
      <c r="F88" s="46"/>
      <c r="G88" s="48"/>
      <c r="H88" s="15"/>
    </row>
    <row r="89" spans="2:8" ht="13.5">
      <c r="B89" s="41">
        <f>+B87+1</f>
        <v>36</v>
      </c>
      <c r="C89" s="41"/>
      <c r="D89" s="43"/>
      <c r="E89" s="41"/>
      <c r="F89" s="45"/>
      <c r="G89" s="47"/>
      <c r="H89" s="14"/>
    </row>
    <row r="90" spans="2:8" ht="13.5">
      <c r="B90" s="42"/>
      <c r="C90" s="42"/>
      <c r="D90" s="44"/>
      <c r="E90" s="42"/>
      <c r="F90" s="46"/>
      <c r="G90" s="48"/>
      <c r="H90" s="15"/>
    </row>
    <row r="91" spans="2:8" ht="13.5">
      <c r="B91" s="41">
        <f>+B89+1</f>
        <v>37</v>
      </c>
      <c r="C91" s="41"/>
      <c r="D91" s="43"/>
      <c r="E91" s="41"/>
      <c r="F91" s="45"/>
      <c r="G91" s="47"/>
      <c r="H91" s="14"/>
    </row>
    <row r="92" spans="2:8" ht="13.5">
      <c r="B92" s="42"/>
      <c r="C92" s="42"/>
      <c r="D92" s="44"/>
      <c r="E92" s="42"/>
      <c r="F92" s="46"/>
      <c r="G92" s="48"/>
      <c r="H92" s="15"/>
    </row>
    <row r="93" spans="2:8" ht="13.5">
      <c r="B93" s="41">
        <f>+B91+1</f>
        <v>38</v>
      </c>
      <c r="C93" s="41"/>
      <c r="D93" s="43"/>
      <c r="E93" s="41"/>
      <c r="F93" s="45"/>
      <c r="G93" s="47"/>
      <c r="H93" s="14"/>
    </row>
    <row r="94" spans="2:8" ht="13.5">
      <c r="B94" s="42"/>
      <c r="C94" s="42"/>
      <c r="D94" s="44"/>
      <c r="E94" s="42"/>
      <c r="F94" s="46"/>
      <c r="G94" s="48"/>
      <c r="H94" s="15"/>
    </row>
    <row r="95" spans="2:8" ht="13.5">
      <c r="B95" s="41">
        <f>+B93+1</f>
        <v>39</v>
      </c>
      <c r="C95" s="41"/>
      <c r="D95" s="43"/>
      <c r="E95" s="41"/>
      <c r="F95" s="45"/>
      <c r="G95" s="47"/>
      <c r="H95" s="14"/>
    </row>
    <row r="96" spans="2:8" ht="13.5">
      <c r="B96" s="42"/>
      <c r="C96" s="42"/>
      <c r="D96" s="44"/>
      <c r="E96" s="42"/>
      <c r="F96" s="46"/>
      <c r="G96" s="48"/>
      <c r="H96" s="15"/>
    </row>
    <row r="97" spans="2:8" ht="13.5">
      <c r="B97" s="41">
        <f>+B95+1</f>
        <v>40</v>
      </c>
      <c r="C97" s="41"/>
      <c r="D97" s="43"/>
      <c r="E97" s="41"/>
      <c r="F97" s="45"/>
      <c r="G97" s="47"/>
      <c r="H97" s="14"/>
    </row>
    <row r="98" spans="2:8" ht="13.5">
      <c r="B98" s="42"/>
      <c r="C98" s="42"/>
      <c r="D98" s="44"/>
      <c r="E98" s="42"/>
      <c r="F98" s="46"/>
      <c r="G98" s="48"/>
      <c r="H98" s="15"/>
    </row>
    <row r="99" spans="2:8" ht="13.5">
      <c r="B99" s="41">
        <f>+B97+1</f>
        <v>41</v>
      </c>
      <c r="C99" s="41"/>
      <c r="D99" s="43"/>
      <c r="E99" s="41"/>
      <c r="F99" s="45"/>
      <c r="G99" s="47"/>
      <c r="H99" s="14"/>
    </row>
    <row r="100" spans="2:8" ht="13.5">
      <c r="B100" s="42"/>
      <c r="C100" s="42"/>
      <c r="D100" s="44"/>
      <c r="E100" s="42"/>
      <c r="F100" s="46"/>
      <c r="G100" s="48"/>
      <c r="H100" s="15"/>
    </row>
    <row r="101" spans="2:8" ht="13.5">
      <c r="B101" s="41">
        <f>+B99+1</f>
        <v>42</v>
      </c>
      <c r="C101" s="41"/>
      <c r="D101" s="43"/>
      <c r="E101" s="41"/>
      <c r="F101" s="45"/>
      <c r="G101" s="47"/>
      <c r="H101" s="14"/>
    </row>
    <row r="102" spans="2:8" ht="13.5">
      <c r="B102" s="42"/>
      <c r="C102" s="42"/>
      <c r="D102" s="44"/>
      <c r="E102" s="42"/>
      <c r="F102" s="46"/>
      <c r="G102" s="48"/>
      <c r="H102" s="15"/>
    </row>
    <row r="103" spans="2:8" ht="13.5">
      <c r="B103" s="41">
        <f>+B101+1</f>
        <v>43</v>
      </c>
      <c r="C103" s="41"/>
      <c r="D103" s="43"/>
      <c r="E103" s="41"/>
      <c r="F103" s="45"/>
      <c r="G103" s="47"/>
      <c r="H103" s="14"/>
    </row>
    <row r="104" spans="2:8" ht="13.5">
      <c r="B104" s="42"/>
      <c r="C104" s="42"/>
      <c r="D104" s="44"/>
      <c r="E104" s="42"/>
      <c r="F104" s="46"/>
      <c r="G104" s="48"/>
      <c r="H104" s="15"/>
    </row>
    <row r="105" spans="2:8" ht="13.5">
      <c r="B105" s="41">
        <f>+B103+1</f>
        <v>44</v>
      </c>
      <c r="C105" s="41"/>
      <c r="D105" s="43"/>
      <c r="E105" s="41"/>
      <c r="F105" s="45"/>
      <c r="G105" s="47"/>
      <c r="H105" s="14"/>
    </row>
    <row r="106" spans="2:8" ht="13.5">
      <c r="B106" s="42"/>
      <c r="C106" s="42"/>
      <c r="D106" s="44"/>
      <c r="E106" s="42"/>
      <c r="F106" s="46"/>
      <c r="G106" s="48"/>
      <c r="H106" s="15"/>
    </row>
    <row r="107" spans="2:8" ht="13.5">
      <c r="B107" s="41">
        <f>+B105+1</f>
        <v>45</v>
      </c>
      <c r="C107" s="41"/>
      <c r="D107" s="43"/>
      <c r="E107" s="41"/>
      <c r="F107" s="45"/>
      <c r="G107" s="47"/>
      <c r="H107" s="14"/>
    </row>
    <row r="108" spans="2:8" ht="13.5">
      <c r="B108" s="42"/>
      <c r="C108" s="42"/>
      <c r="D108" s="44"/>
      <c r="E108" s="42"/>
      <c r="F108" s="46"/>
      <c r="G108" s="48"/>
      <c r="H108" s="15"/>
    </row>
    <row r="109" spans="2:8" ht="13.5">
      <c r="B109" s="41">
        <f>+B107+1</f>
        <v>46</v>
      </c>
      <c r="C109" s="41"/>
      <c r="D109" s="43"/>
      <c r="E109" s="41"/>
      <c r="F109" s="45"/>
      <c r="G109" s="47"/>
      <c r="H109" s="14"/>
    </row>
    <row r="110" spans="2:8" ht="13.5">
      <c r="B110" s="42"/>
      <c r="C110" s="42"/>
      <c r="D110" s="44"/>
      <c r="E110" s="42"/>
      <c r="F110" s="46"/>
      <c r="G110" s="48"/>
      <c r="H110" s="15"/>
    </row>
    <row r="111" spans="2:8" ht="13.5">
      <c r="B111" s="41">
        <f>+B109+1</f>
        <v>47</v>
      </c>
      <c r="C111" s="41"/>
      <c r="D111" s="43"/>
      <c r="E111" s="41"/>
      <c r="F111" s="45"/>
      <c r="G111" s="47"/>
      <c r="H111" s="14"/>
    </row>
    <row r="112" spans="2:8" ht="13.5">
      <c r="B112" s="42"/>
      <c r="C112" s="42"/>
      <c r="D112" s="44"/>
      <c r="E112" s="42"/>
      <c r="F112" s="46"/>
      <c r="G112" s="48"/>
      <c r="H112" s="15"/>
    </row>
    <row r="113" spans="2:8" ht="13.5">
      <c r="B113" s="41">
        <f>+B111+1</f>
        <v>48</v>
      </c>
      <c r="C113" s="41"/>
      <c r="D113" s="43"/>
      <c r="E113" s="41"/>
      <c r="F113" s="45"/>
      <c r="G113" s="47"/>
      <c r="H113" s="14"/>
    </row>
    <row r="114" spans="2:8" ht="13.5">
      <c r="B114" s="42"/>
      <c r="C114" s="42"/>
      <c r="D114" s="44"/>
      <c r="E114" s="42"/>
      <c r="F114" s="46"/>
      <c r="G114" s="48"/>
      <c r="H114" s="15"/>
    </row>
    <row r="115" spans="2:8" ht="13.5">
      <c r="B115" s="41">
        <f>+B113+1</f>
        <v>49</v>
      </c>
      <c r="C115" s="41"/>
      <c r="D115" s="43"/>
      <c r="E115" s="41"/>
      <c r="F115" s="45"/>
      <c r="G115" s="47"/>
      <c r="H115" s="14"/>
    </row>
    <row r="116" spans="2:8" ht="13.5">
      <c r="B116" s="42"/>
      <c r="C116" s="42"/>
      <c r="D116" s="44"/>
      <c r="E116" s="42"/>
      <c r="F116" s="46"/>
      <c r="G116" s="48"/>
      <c r="H116" s="15"/>
    </row>
  </sheetData>
  <sheetProtection/>
  <mergeCells count="306">
    <mergeCell ref="B35:B36"/>
    <mergeCell ref="C35:C36"/>
    <mergeCell ref="D35:D36"/>
    <mergeCell ref="B37:B38"/>
    <mergeCell ref="C37:C38"/>
    <mergeCell ref="D37:D38"/>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B15:B16"/>
    <mergeCell ref="C15:C16"/>
    <mergeCell ref="D15:D16"/>
    <mergeCell ref="B17:B18"/>
    <mergeCell ref="C17:C18"/>
    <mergeCell ref="D17:D18"/>
    <mergeCell ref="C11:C12"/>
    <mergeCell ref="D11:D12"/>
    <mergeCell ref="H11:H12"/>
    <mergeCell ref="E11:G11"/>
    <mergeCell ref="B13:B14"/>
    <mergeCell ref="C13:C14"/>
    <mergeCell ref="D13:D14"/>
    <mergeCell ref="E13:E14"/>
    <mergeCell ref="F13:F14"/>
    <mergeCell ref="G13:G14"/>
    <mergeCell ref="E15:E16"/>
    <mergeCell ref="E17:E18"/>
    <mergeCell ref="E19:E20"/>
    <mergeCell ref="E21:E22"/>
    <mergeCell ref="E23:E24"/>
    <mergeCell ref="E25:E26"/>
    <mergeCell ref="E27:E28"/>
    <mergeCell ref="E29:E30"/>
    <mergeCell ref="E31:E32"/>
    <mergeCell ref="E33:E34"/>
    <mergeCell ref="E35:E36"/>
    <mergeCell ref="E37:E38"/>
    <mergeCell ref="F15:F16"/>
    <mergeCell ref="F17:F18"/>
    <mergeCell ref="F19:F20"/>
    <mergeCell ref="F21:F22"/>
    <mergeCell ref="F23:F24"/>
    <mergeCell ref="F25:F26"/>
    <mergeCell ref="F27:F28"/>
    <mergeCell ref="F29:F30"/>
    <mergeCell ref="F31:F32"/>
    <mergeCell ref="F33:F34"/>
    <mergeCell ref="F35:F36"/>
    <mergeCell ref="F37:F38"/>
    <mergeCell ref="G15:G16"/>
    <mergeCell ref="G17:G18"/>
    <mergeCell ref="G19:G20"/>
    <mergeCell ref="G21:G22"/>
    <mergeCell ref="G23:G24"/>
    <mergeCell ref="G25:G26"/>
    <mergeCell ref="G27:G28"/>
    <mergeCell ref="G29:G30"/>
    <mergeCell ref="G31:G32"/>
    <mergeCell ref="G33:G34"/>
    <mergeCell ref="G35:G36"/>
    <mergeCell ref="G37:G38"/>
    <mergeCell ref="C40:C41"/>
    <mergeCell ref="D40:D41"/>
    <mergeCell ref="E40:G40"/>
    <mergeCell ref="H40:H41"/>
    <mergeCell ref="B42:B43"/>
    <mergeCell ref="C42:C43"/>
    <mergeCell ref="D42:D43"/>
    <mergeCell ref="E42:E43"/>
    <mergeCell ref="F42:F43"/>
    <mergeCell ref="G42:G43"/>
    <mergeCell ref="B44:B45"/>
    <mergeCell ref="C44:C45"/>
    <mergeCell ref="D44:D45"/>
    <mergeCell ref="E44:E45"/>
    <mergeCell ref="F44:F45"/>
    <mergeCell ref="G44:G45"/>
    <mergeCell ref="B46:B47"/>
    <mergeCell ref="C46:C47"/>
    <mergeCell ref="D46:D47"/>
    <mergeCell ref="E46:E47"/>
    <mergeCell ref="F46:F47"/>
    <mergeCell ref="G46:G47"/>
    <mergeCell ref="B48:B49"/>
    <mergeCell ref="C48:C49"/>
    <mergeCell ref="D48:D49"/>
    <mergeCell ref="E48:E49"/>
    <mergeCell ref="F48:F49"/>
    <mergeCell ref="G48:G49"/>
    <mergeCell ref="B50:B51"/>
    <mergeCell ref="C50:C51"/>
    <mergeCell ref="D50:D51"/>
    <mergeCell ref="E50:E51"/>
    <mergeCell ref="F50:F51"/>
    <mergeCell ref="G50:G51"/>
    <mergeCell ref="B52:B53"/>
    <mergeCell ref="C52:C53"/>
    <mergeCell ref="D52:D53"/>
    <mergeCell ref="E52:E53"/>
    <mergeCell ref="F52:F53"/>
    <mergeCell ref="G52:G53"/>
    <mergeCell ref="B54:B55"/>
    <mergeCell ref="C54:C55"/>
    <mergeCell ref="D54:D55"/>
    <mergeCell ref="E54:E55"/>
    <mergeCell ref="F54:F55"/>
    <mergeCell ref="G54:G55"/>
    <mergeCell ref="B56:B57"/>
    <mergeCell ref="C56:C57"/>
    <mergeCell ref="D56:D57"/>
    <mergeCell ref="E56:E57"/>
    <mergeCell ref="F56:F57"/>
    <mergeCell ref="G56:G57"/>
    <mergeCell ref="B58:B59"/>
    <mergeCell ref="C58:C59"/>
    <mergeCell ref="D58:D59"/>
    <mergeCell ref="E58:E59"/>
    <mergeCell ref="F58:F59"/>
    <mergeCell ref="G58:G59"/>
    <mergeCell ref="B60:B61"/>
    <mergeCell ref="C60:C61"/>
    <mergeCell ref="D60:D61"/>
    <mergeCell ref="E60:E61"/>
    <mergeCell ref="F60:F61"/>
    <mergeCell ref="G60:G61"/>
    <mergeCell ref="B62:B63"/>
    <mergeCell ref="C62:C63"/>
    <mergeCell ref="D62:D63"/>
    <mergeCell ref="E62:E63"/>
    <mergeCell ref="F62:F63"/>
    <mergeCell ref="G62:G63"/>
    <mergeCell ref="B64:B65"/>
    <mergeCell ref="C64:C65"/>
    <mergeCell ref="D64:D65"/>
    <mergeCell ref="E64:E65"/>
    <mergeCell ref="F64:F65"/>
    <mergeCell ref="G64:G65"/>
    <mergeCell ref="B66:B67"/>
    <mergeCell ref="C66:C67"/>
    <mergeCell ref="D66:D67"/>
    <mergeCell ref="E66:E67"/>
    <mergeCell ref="F66:F67"/>
    <mergeCell ref="G66:G67"/>
    <mergeCell ref="B68:B69"/>
    <mergeCell ref="C68:C69"/>
    <mergeCell ref="D68:D69"/>
    <mergeCell ref="E68:E69"/>
    <mergeCell ref="F68:F69"/>
    <mergeCell ref="G68:G69"/>
    <mergeCell ref="B70:B71"/>
    <mergeCell ref="C70:C71"/>
    <mergeCell ref="D70:D71"/>
    <mergeCell ref="E70:E71"/>
    <mergeCell ref="F70:F71"/>
    <mergeCell ref="G70:G71"/>
    <mergeCell ref="B72:B73"/>
    <mergeCell ref="C72:C73"/>
    <mergeCell ref="D72:D73"/>
    <mergeCell ref="E72:E73"/>
    <mergeCell ref="F72:F73"/>
    <mergeCell ref="G72:G73"/>
    <mergeCell ref="B74:B75"/>
    <mergeCell ref="C74:C75"/>
    <mergeCell ref="D74:D75"/>
    <mergeCell ref="E74:E75"/>
    <mergeCell ref="F74:F75"/>
    <mergeCell ref="G74:G75"/>
    <mergeCell ref="B76:B77"/>
    <mergeCell ref="C76:C77"/>
    <mergeCell ref="D76:D77"/>
    <mergeCell ref="E76:E77"/>
    <mergeCell ref="F76:F77"/>
    <mergeCell ref="G76:G77"/>
    <mergeCell ref="C79:C80"/>
    <mergeCell ref="D79:D80"/>
    <mergeCell ref="E79:G79"/>
    <mergeCell ref="H79:H80"/>
    <mergeCell ref="B81:B82"/>
    <mergeCell ref="C81:C82"/>
    <mergeCell ref="D81:D82"/>
    <mergeCell ref="E81:E82"/>
    <mergeCell ref="F81:F82"/>
    <mergeCell ref="G81:G82"/>
    <mergeCell ref="B83:B84"/>
    <mergeCell ref="C83:C84"/>
    <mergeCell ref="D83:D84"/>
    <mergeCell ref="E83:E84"/>
    <mergeCell ref="F83:F84"/>
    <mergeCell ref="G83:G84"/>
    <mergeCell ref="B85:B86"/>
    <mergeCell ref="C85:C86"/>
    <mergeCell ref="D85:D86"/>
    <mergeCell ref="E85:E86"/>
    <mergeCell ref="F85:F86"/>
    <mergeCell ref="G85:G86"/>
    <mergeCell ref="B87:B88"/>
    <mergeCell ref="C87:C88"/>
    <mergeCell ref="D87:D88"/>
    <mergeCell ref="E87:E88"/>
    <mergeCell ref="F87:F88"/>
    <mergeCell ref="G87:G88"/>
    <mergeCell ref="B89:B90"/>
    <mergeCell ref="C89:C90"/>
    <mergeCell ref="D89:D90"/>
    <mergeCell ref="E89:E90"/>
    <mergeCell ref="F89:F90"/>
    <mergeCell ref="G89:G90"/>
    <mergeCell ref="B91:B92"/>
    <mergeCell ref="C91:C92"/>
    <mergeCell ref="D91:D92"/>
    <mergeCell ref="E91:E92"/>
    <mergeCell ref="F91:F92"/>
    <mergeCell ref="G91:G92"/>
    <mergeCell ref="B93:B94"/>
    <mergeCell ref="C93:C94"/>
    <mergeCell ref="D93:D94"/>
    <mergeCell ref="E93:E94"/>
    <mergeCell ref="F93:F94"/>
    <mergeCell ref="G93:G94"/>
    <mergeCell ref="B95:B96"/>
    <mergeCell ref="C95:C96"/>
    <mergeCell ref="D95:D96"/>
    <mergeCell ref="E95:E96"/>
    <mergeCell ref="F95:F96"/>
    <mergeCell ref="G95:G96"/>
    <mergeCell ref="B97:B98"/>
    <mergeCell ref="C97:C98"/>
    <mergeCell ref="D97:D98"/>
    <mergeCell ref="E97:E98"/>
    <mergeCell ref="F97:F98"/>
    <mergeCell ref="G97:G98"/>
    <mergeCell ref="B99:B100"/>
    <mergeCell ref="C99:C100"/>
    <mergeCell ref="D99:D100"/>
    <mergeCell ref="E99:E100"/>
    <mergeCell ref="F99:F100"/>
    <mergeCell ref="G99:G100"/>
    <mergeCell ref="B101:B102"/>
    <mergeCell ref="C101:C102"/>
    <mergeCell ref="D101:D102"/>
    <mergeCell ref="E101:E102"/>
    <mergeCell ref="F101:F102"/>
    <mergeCell ref="G101:G102"/>
    <mergeCell ref="B103:B104"/>
    <mergeCell ref="C103:C104"/>
    <mergeCell ref="D103:D104"/>
    <mergeCell ref="E103:E104"/>
    <mergeCell ref="F103:F104"/>
    <mergeCell ref="G103:G104"/>
    <mergeCell ref="B105:B106"/>
    <mergeCell ref="C105:C106"/>
    <mergeCell ref="D105:D106"/>
    <mergeCell ref="E105:E106"/>
    <mergeCell ref="F105:F106"/>
    <mergeCell ref="G105:G106"/>
    <mergeCell ref="B107:B108"/>
    <mergeCell ref="C107:C108"/>
    <mergeCell ref="D107:D108"/>
    <mergeCell ref="E107:E108"/>
    <mergeCell ref="F107:F108"/>
    <mergeCell ref="G107:G108"/>
    <mergeCell ref="B109:B110"/>
    <mergeCell ref="C109:C110"/>
    <mergeCell ref="D109:D110"/>
    <mergeCell ref="E109:E110"/>
    <mergeCell ref="F109:F110"/>
    <mergeCell ref="G109:G110"/>
    <mergeCell ref="B111:B112"/>
    <mergeCell ref="C111:C112"/>
    <mergeCell ref="D111:D112"/>
    <mergeCell ref="E111:E112"/>
    <mergeCell ref="F111:F112"/>
    <mergeCell ref="G111:G112"/>
    <mergeCell ref="B113:B114"/>
    <mergeCell ref="C113:C114"/>
    <mergeCell ref="D113:D114"/>
    <mergeCell ref="E113:E114"/>
    <mergeCell ref="F113:F114"/>
    <mergeCell ref="G113:G114"/>
    <mergeCell ref="B115:B116"/>
    <mergeCell ref="C115:C116"/>
    <mergeCell ref="D115:D116"/>
    <mergeCell ref="E115:E116"/>
    <mergeCell ref="F115:F116"/>
    <mergeCell ref="G115:G11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L116"/>
  <sheetViews>
    <sheetView view="pageBreakPreview" zoomScaleSheetLayoutView="100" zoomScalePageLayoutView="0" workbookViewId="0" topLeftCell="A1">
      <selection activeCell="D35" sqref="D35:D36"/>
    </sheetView>
  </sheetViews>
  <sheetFormatPr defaultColWidth="8.796875" defaultRowHeight="14.25"/>
  <cols>
    <col min="2" max="2" width="5.19921875" style="0" customWidth="1"/>
    <col min="3" max="3" width="14.69921875" style="0" customWidth="1"/>
    <col min="4" max="4" width="37.19921875" style="0" customWidth="1"/>
    <col min="5" max="7" width="16.59765625" style="0" customWidth="1"/>
    <col min="8" max="8" width="25.3984375" style="0" customWidth="1"/>
    <col min="10" max="11" width="15.3984375" style="0" bestFit="1" customWidth="1"/>
  </cols>
  <sheetData>
    <row r="1" spans="2:11" ht="13.5">
      <c r="B1" t="s">
        <v>56</v>
      </c>
      <c r="H1" s="2" t="str">
        <f>J2&amp;K2&amp;L2</f>
        <v>令和６年４月１日現在</v>
      </c>
      <c r="J1" s="1">
        <f>+DATA!C3</f>
        <v>45383</v>
      </c>
      <c r="K1" s="9">
        <f>YEAR(J1)-2018</f>
        <v>6</v>
      </c>
    </row>
    <row r="2" spans="10:12" ht="13.5">
      <c r="J2" t="s">
        <v>1</v>
      </c>
      <c r="K2" t="str">
        <f>IF(K1=1,"元",WIDECHAR(K1))</f>
        <v>６</v>
      </c>
      <c r="L2" t="s">
        <v>34</v>
      </c>
    </row>
    <row r="3" ht="13.5">
      <c r="B3" t="s">
        <v>20</v>
      </c>
    </row>
    <row r="4" spans="6:7" ht="13.5">
      <c r="F4" s="21" t="s">
        <v>33</v>
      </c>
      <c r="G4" t="str">
        <f>+DATA!C7</f>
        <v>那賀郡那賀町</v>
      </c>
    </row>
    <row r="5" spans="6:7" ht="13.5">
      <c r="F5" s="21" t="s">
        <v>35</v>
      </c>
      <c r="G5" t="str">
        <f>+DATA!C8</f>
        <v>○○○○株式会社</v>
      </c>
    </row>
    <row r="6" spans="6:7" ht="13.5">
      <c r="F6" s="21" t="s">
        <v>21</v>
      </c>
      <c r="G6" t="str">
        <f>+DATA!C9&amp;"   "&amp;DATA!D9</f>
        <v>代表取締役   ○　○　○　○</v>
      </c>
    </row>
    <row r="7" spans="10:11" ht="13.5">
      <c r="J7" s="1">
        <f>+J1</f>
        <v>45383</v>
      </c>
      <c r="K7" s="9">
        <f>YEAR(J7)-2018</f>
        <v>6</v>
      </c>
    </row>
    <row r="8" spans="3:11" ht="13.5">
      <c r="C8" s="1" t="str">
        <f>+DATA!C5</f>
        <v>2024/4/</v>
      </c>
      <c r="J8" t="s">
        <v>24</v>
      </c>
      <c r="K8" t="str">
        <f>IF(K7=1,"元",WIDECHAR(K7))</f>
        <v>６</v>
      </c>
    </row>
    <row r="9" ht="13.5">
      <c r="J9" t="s">
        <v>22</v>
      </c>
    </row>
    <row r="10" ht="13.5">
      <c r="B10" t="str">
        <f>J12&amp;K12&amp;J13&amp;J14&amp;K14&amp;J15</f>
        <v>　令和６年４月１日から令和７年３月３１日までの従業員の雇用見込みを次のとおり報告します。</v>
      </c>
    </row>
    <row r="11" spans="2:11" ht="13.5">
      <c r="B11" s="17" t="s">
        <v>25</v>
      </c>
      <c r="C11" s="41" t="s">
        <v>32</v>
      </c>
      <c r="D11" s="41" t="s">
        <v>31</v>
      </c>
      <c r="E11" s="49" t="s">
        <v>30</v>
      </c>
      <c r="F11" s="50"/>
      <c r="G11" s="51"/>
      <c r="H11" s="41" t="s">
        <v>36</v>
      </c>
      <c r="J11" s="1">
        <f>+J7+364</f>
        <v>45747</v>
      </c>
      <c r="K11" s="9">
        <f>YEAR(J11)-2018</f>
        <v>7</v>
      </c>
    </row>
    <row r="12" spans="2:11" ht="13.5">
      <c r="B12" s="18" t="s">
        <v>26</v>
      </c>
      <c r="C12" s="42"/>
      <c r="D12" s="42"/>
      <c r="E12" s="2" t="s">
        <v>27</v>
      </c>
      <c r="F12" s="23" t="s">
        <v>28</v>
      </c>
      <c r="G12" s="23" t="s">
        <v>29</v>
      </c>
      <c r="H12" s="42"/>
      <c r="J12" t="s">
        <v>24</v>
      </c>
      <c r="K12" t="str">
        <f>+K8</f>
        <v>６</v>
      </c>
    </row>
    <row r="13" spans="2:10" ht="13.5">
      <c r="B13" s="41">
        <v>1</v>
      </c>
      <c r="C13" s="41"/>
      <c r="D13" s="43"/>
      <c r="E13" s="41"/>
      <c r="F13" s="45"/>
      <c r="G13" s="47"/>
      <c r="H13" s="14"/>
      <c r="J13" t="s">
        <v>57</v>
      </c>
    </row>
    <row r="14" spans="2:11" ht="13.5">
      <c r="B14" s="42"/>
      <c r="C14" s="42"/>
      <c r="D14" s="44"/>
      <c r="E14" s="42"/>
      <c r="F14" s="46"/>
      <c r="G14" s="48"/>
      <c r="H14" s="15"/>
      <c r="J14" t="s">
        <v>1</v>
      </c>
      <c r="K14" t="str">
        <f>WIDECHAR(K11)</f>
        <v>７</v>
      </c>
    </row>
    <row r="15" spans="2:10" ht="13.5">
      <c r="B15" s="41">
        <f>+B13+1</f>
        <v>2</v>
      </c>
      <c r="C15" s="41"/>
      <c r="D15" s="43"/>
      <c r="E15" s="41"/>
      <c r="F15" s="45"/>
      <c r="G15" s="47"/>
      <c r="H15" s="14"/>
      <c r="J15" t="s">
        <v>60</v>
      </c>
    </row>
    <row r="16" spans="2:8" ht="13.5">
      <c r="B16" s="42"/>
      <c r="C16" s="42"/>
      <c r="D16" s="44"/>
      <c r="E16" s="42"/>
      <c r="F16" s="46"/>
      <c r="G16" s="48"/>
      <c r="H16" s="15"/>
    </row>
    <row r="17" spans="2:8" ht="13.5">
      <c r="B17" s="41">
        <f>+B15+1</f>
        <v>3</v>
      </c>
      <c r="C17" s="41"/>
      <c r="D17" s="43"/>
      <c r="E17" s="41"/>
      <c r="F17" s="45"/>
      <c r="G17" s="47"/>
      <c r="H17" s="14"/>
    </row>
    <row r="18" spans="2:8" ht="13.5">
      <c r="B18" s="42"/>
      <c r="C18" s="42"/>
      <c r="D18" s="44"/>
      <c r="E18" s="42"/>
      <c r="F18" s="46"/>
      <c r="G18" s="48"/>
      <c r="H18" s="15"/>
    </row>
    <row r="19" spans="2:8" ht="13.5">
      <c r="B19" s="41">
        <f>+B17+1</f>
        <v>4</v>
      </c>
      <c r="C19" s="41"/>
      <c r="D19" s="43"/>
      <c r="E19" s="41"/>
      <c r="F19" s="45"/>
      <c r="G19" s="47"/>
      <c r="H19" s="14"/>
    </row>
    <row r="20" spans="2:8" ht="13.5">
      <c r="B20" s="42"/>
      <c r="C20" s="42"/>
      <c r="D20" s="44"/>
      <c r="E20" s="42"/>
      <c r="F20" s="46"/>
      <c r="G20" s="48"/>
      <c r="H20" s="15"/>
    </row>
    <row r="21" spans="2:8" ht="13.5">
      <c r="B21" s="41">
        <f>+B19+1</f>
        <v>5</v>
      </c>
      <c r="C21" s="41"/>
      <c r="D21" s="43"/>
      <c r="E21" s="41"/>
      <c r="F21" s="45"/>
      <c r="G21" s="47"/>
      <c r="H21" s="14"/>
    </row>
    <row r="22" spans="2:8" ht="13.5">
      <c r="B22" s="42"/>
      <c r="C22" s="42"/>
      <c r="D22" s="44"/>
      <c r="E22" s="42"/>
      <c r="F22" s="46"/>
      <c r="G22" s="48"/>
      <c r="H22" s="15"/>
    </row>
    <row r="23" spans="2:8" ht="13.5">
      <c r="B23" s="41">
        <f>+B21+1</f>
        <v>6</v>
      </c>
      <c r="C23" s="41"/>
      <c r="D23" s="43"/>
      <c r="E23" s="41"/>
      <c r="F23" s="45"/>
      <c r="G23" s="47"/>
      <c r="H23" s="14"/>
    </row>
    <row r="24" spans="2:8" ht="13.5">
      <c r="B24" s="42"/>
      <c r="C24" s="42"/>
      <c r="D24" s="44"/>
      <c r="E24" s="42"/>
      <c r="F24" s="46"/>
      <c r="G24" s="48"/>
      <c r="H24" s="15"/>
    </row>
    <row r="25" spans="2:8" ht="13.5">
      <c r="B25" s="41">
        <f>+B23+1</f>
        <v>7</v>
      </c>
      <c r="C25" s="41"/>
      <c r="D25" s="43"/>
      <c r="E25" s="41"/>
      <c r="F25" s="45"/>
      <c r="G25" s="47"/>
      <c r="H25" s="14"/>
    </row>
    <row r="26" spans="2:8" ht="13.5">
      <c r="B26" s="42"/>
      <c r="C26" s="42"/>
      <c r="D26" s="44"/>
      <c r="E26" s="42"/>
      <c r="F26" s="46"/>
      <c r="G26" s="48"/>
      <c r="H26" s="15"/>
    </row>
    <row r="27" spans="2:8" ht="13.5">
      <c r="B27" s="41">
        <f>+B25+1</f>
        <v>8</v>
      </c>
      <c r="C27" s="41"/>
      <c r="D27" s="43"/>
      <c r="E27" s="41"/>
      <c r="F27" s="45"/>
      <c r="G27" s="47"/>
      <c r="H27" s="14"/>
    </row>
    <row r="28" spans="2:8" ht="13.5">
      <c r="B28" s="42"/>
      <c r="C28" s="42"/>
      <c r="D28" s="44"/>
      <c r="E28" s="42"/>
      <c r="F28" s="46"/>
      <c r="G28" s="48"/>
      <c r="H28" s="15"/>
    </row>
    <row r="29" spans="2:8" ht="13.5">
      <c r="B29" s="41">
        <f>+B27+1</f>
        <v>9</v>
      </c>
      <c r="C29" s="41"/>
      <c r="D29" s="43"/>
      <c r="E29" s="41"/>
      <c r="F29" s="45"/>
      <c r="G29" s="47"/>
      <c r="H29" s="14"/>
    </row>
    <row r="30" spans="2:8" ht="13.5">
      <c r="B30" s="42"/>
      <c r="C30" s="42"/>
      <c r="D30" s="44"/>
      <c r="E30" s="42"/>
      <c r="F30" s="46"/>
      <c r="G30" s="48"/>
      <c r="H30" s="15"/>
    </row>
    <row r="31" spans="2:8" ht="13.5">
      <c r="B31" s="41">
        <f>+B29+1</f>
        <v>10</v>
      </c>
      <c r="C31" s="41"/>
      <c r="D31" s="43"/>
      <c r="E31" s="41"/>
      <c r="F31" s="45"/>
      <c r="G31" s="47"/>
      <c r="H31" s="14"/>
    </row>
    <row r="32" spans="2:8" ht="13.5">
      <c r="B32" s="42"/>
      <c r="C32" s="42"/>
      <c r="D32" s="44"/>
      <c r="E32" s="42"/>
      <c r="F32" s="46"/>
      <c r="G32" s="48"/>
      <c r="H32" s="15"/>
    </row>
    <row r="33" spans="2:8" ht="13.5">
      <c r="B33" s="41">
        <f>+B31+1</f>
        <v>11</v>
      </c>
      <c r="C33" s="41"/>
      <c r="D33" s="43"/>
      <c r="E33" s="41"/>
      <c r="F33" s="45"/>
      <c r="G33" s="47"/>
      <c r="H33" s="14"/>
    </row>
    <row r="34" spans="2:8" ht="13.5">
      <c r="B34" s="42"/>
      <c r="C34" s="42"/>
      <c r="D34" s="44"/>
      <c r="E34" s="42"/>
      <c r="F34" s="46"/>
      <c r="G34" s="48"/>
      <c r="H34" s="15"/>
    </row>
    <row r="35" spans="2:8" ht="13.5">
      <c r="B35" s="41">
        <f>+B33+1</f>
        <v>12</v>
      </c>
      <c r="C35" s="41"/>
      <c r="D35" s="43"/>
      <c r="E35" s="41"/>
      <c r="F35" s="45"/>
      <c r="G35" s="47"/>
      <c r="H35" s="14"/>
    </row>
    <row r="36" spans="2:8" ht="13.5">
      <c r="B36" s="42"/>
      <c r="C36" s="42"/>
      <c r="D36" s="44"/>
      <c r="E36" s="42"/>
      <c r="F36" s="46"/>
      <c r="G36" s="48"/>
      <c r="H36" s="15"/>
    </row>
    <row r="37" spans="2:8" ht="13.5">
      <c r="B37" s="41">
        <f>+B35+1</f>
        <v>13</v>
      </c>
      <c r="C37" s="41"/>
      <c r="D37" s="43"/>
      <c r="E37" s="41"/>
      <c r="F37" s="45"/>
      <c r="G37" s="47"/>
      <c r="H37" s="14"/>
    </row>
    <row r="38" spans="2:8" ht="13.5">
      <c r="B38" s="42"/>
      <c r="C38" s="42"/>
      <c r="D38" s="44"/>
      <c r="E38" s="42"/>
      <c r="F38" s="46"/>
      <c r="G38" s="48"/>
      <c r="H38" s="15"/>
    </row>
    <row r="39" ht="13.5">
      <c r="B39" s="22"/>
    </row>
    <row r="40" spans="2:8" ht="13.5">
      <c r="B40" s="17" t="s">
        <v>25</v>
      </c>
      <c r="C40" s="41" t="s">
        <v>32</v>
      </c>
      <c r="D40" s="41" t="s">
        <v>31</v>
      </c>
      <c r="E40" s="49" t="s">
        <v>30</v>
      </c>
      <c r="F40" s="50"/>
      <c r="G40" s="51"/>
      <c r="H40" s="41" t="s">
        <v>36</v>
      </c>
    </row>
    <row r="41" spans="2:8" ht="13.5">
      <c r="B41" s="18" t="s">
        <v>26</v>
      </c>
      <c r="C41" s="42"/>
      <c r="D41" s="42"/>
      <c r="E41" s="2" t="s">
        <v>27</v>
      </c>
      <c r="F41" s="23" t="s">
        <v>28</v>
      </c>
      <c r="G41" s="23" t="s">
        <v>29</v>
      </c>
      <c r="H41" s="42"/>
    </row>
    <row r="42" spans="2:8" ht="13.5">
      <c r="B42" s="41">
        <f>+B37+1</f>
        <v>14</v>
      </c>
      <c r="C42" s="41"/>
      <c r="D42" s="43"/>
      <c r="E42" s="41"/>
      <c r="F42" s="45"/>
      <c r="G42" s="47"/>
      <c r="H42" s="14"/>
    </row>
    <row r="43" spans="2:8" ht="13.5">
      <c r="B43" s="42"/>
      <c r="C43" s="42"/>
      <c r="D43" s="44"/>
      <c r="E43" s="42"/>
      <c r="F43" s="46"/>
      <c r="G43" s="48"/>
      <c r="H43" s="15"/>
    </row>
    <row r="44" spans="2:8" ht="13.5">
      <c r="B44" s="41">
        <f>+B42+1</f>
        <v>15</v>
      </c>
      <c r="C44" s="41"/>
      <c r="D44" s="43"/>
      <c r="E44" s="41"/>
      <c r="F44" s="45"/>
      <c r="G44" s="47"/>
      <c r="H44" s="14"/>
    </row>
    <row r="45" spans="2:8" ht="13.5">
      <c r="B45" s="42"/>
      <c r="C45" s="42"/>
      <c r="D45" s="44"/>
      <c r="E45" s="42"/>
      <c r="F45" s="46"/>
      <c r="G45" s="48"/>
      <c r="H45" s="15"/>
    </row>
    <row r="46" spans="2:8" ht="13.5">
      <c r="B46" s="41">
        <f>+B44+1</f>
        <v>16</v>
      </c>
      <c r="C46" s="41"/>
      <c r="D46" s="43"/>
      <c r="E46" s="41"/>
      <c r="F46" s="45"/>
      <c r="G46" s="47"/>
      <c r="H46" s="14"/>
    </row>
    <row r="47" spans="2:8" ht="13.5">
      <c r="B47" s="42"/>
      <c r="C47" s="42"/>
      <c r="D47" s="44"/>
      <c r="E47" s="42"/>
      <c r="F47" s="46"/>
      <c r="G47" s="48"/>
      <c r="H47" s="15"/>
    </row>
    <row r="48" spans="2:8" ht="13.5">
      <c r="B48" s="41">
        <f>+B46+1</f>
        <v>17</v>
      </c>
      <c r="C48" s="41"/>
      <c r="D48" s="43"/>
      <c r="E48" s="41"/>
      <c r="F48" s="45"/>
      <c r="G48" s="47"/>
      <c r="H48" s="14"/>
    </row>
    <row r="49" spans="2:8" ht="13.5">
      <c r="B49" s="42"/>
      <c r="C49" s="42"/>
      <c r="D49" s="44"/>
      <c r="E49" s="42"/>
      <c r="F49" s="46"/>
      <c r="G49" s="48"/>
      <c r="H49" s="15"/>
    </row>
    <row r="50" spans="2:8" ht="13.5">
      <c r="B50" s="41">
        <f>+B48+1</f>
        <v>18</v>
      </c>
      <c r="C50" s="41"/>
      <c r="D50" s="43"/>
      <c r="E50" s="41"/>
      <c r="F50" s="45"/>
      <c r="G50" s="47"/>
      <c r="H50" s="14"/>
    </row>
    <row r="51" spans="2:8" ht="13.5">
      <c r="B51" s="42"/>
      <c r="C51" s="42"/>
      <c r="D51" s="44"/>
      <c r="E51" s="42"/>
      <c r="F51" s="46"/>
      <c r="G51" s="48"/>
      <c r="H51" s="15"/>
    </row>
    <row r="52" spans="2:8" ht="13.5">
      <c r="B52" s="41">
        <f>+B50+1</f>
        <v>19</v>
      </c>
      <c r="C52" s="41"/>
      <c r="D52" s="43"/>
      <c r="E52" s="41"/>
      <c r="F52" s="45"/>
      <c r="G52" s="47"/>
      <c r="H52" s="14"/>
    </row>
    <row r="53" spans="2:8" ht="13.5">
      <c r="B53" s="42"/>
      <c r="C53" s="42"/>
      <c r="D53" s="44"/>
      <c r="E53" s="42"/>
      <c r="F53" s="46"/>
      <c r="G53" s="48"/>
      <c r="H53" s="15"/>
    </row>
    <row r="54" spans="2:8" ht="13.5">
      <c r="B54" s="41">
        <f>+B52+1</f>
        <v>20</v>
      </c>
      <c r="C54" s="41"/>
      <c r="D54" s="43"/>
      <c r="E54" s="41"/>
      <c r="F54" s="45"/>
      <c r="G54" s="47"/>
      <c r="H54" s="14"/>
    </row>
    <row r="55" spans="2:8" ht="13.5">
      <c r="B55" s="42"/>
      <c r="C55" s="42"/>
      <c r="D55" s="44"/>
      <c r="E55" s="42"/>
      <c r="F55" s="46"/>
      <c r="G55" s="48"/>
      <c r="H55" s="15"/>
    </row>
    <row r="56" spans="2:8" ht="13.5">
      <c r="B56" s="41">
        <f>+B54+1</f>
        <v>21</v>
      </c>
      <c r="C56" s="41"/>
      <c r="D56" s="43"/>
      <c r="E56" s="41"/>
      <c r="F56" s="45"/>
      <c r="G56" s="47"/>
      <c r="H56" s="14"/>
    </row>
    <row r="57" spans="2:8" ht="13.5">
      <c r="B57" s="42"/>
      <c r="C57" s="42"/>
      <c r="D57" s="44"/>
      <c r="E57" s="42"/>
      <c r="F57" s="46"/>
      <c r="G57" s="48"/>
      <c r="H57" s="15"/>
    </row>
    <row r="58" spans="2:8" ht="13.5">
      <c r="B58" s="41">
        <f>+B56+1</f>
        <v>22</v>
      </c>
      <c r="C58" s="41"/>
      <c r="D58" s="43"/>
      <c r="E58" s="41"/>
      <c r="F58" s="45"/>
      <c r="G58" s="47"/>
      <c r="H58" s="14"/>
    </row>
    <row r="59" spans="2:8" ht="13.5">
      <c r="B59" s="42"/>
      <c r="C59" s="42"/>
      <c r="D59" s="44"/>
      <c r="E59" s="42"/>
      <c r="F59" s="46"/>
      <c r="G59" s="48"/>
      <c r="H59" s="15"/>
    </row>
    <row r="60" spans="2:8" ht="13.5">
      <c r="B60" s="41">
        <f>+B58+1</f>
        <v>23</v>
      </c>
      <c r="C60" s="41"/>
      <c r="D60" s="43"/>
      <c r="E60" s="41"/>
      <c r="F60" s="45"/>
      <c r="G60" s="47"/>
      <c r="H60" s="14"/>
    </row>
    <row r="61" spans="2:8" ht="13.5">
      <c r="B61" s="42"/>
      <c r="C61" s="42"/>
      <c r="D61" s="44"/>
      <c r="E61" s="42"/>
      <c r="F61" s="46"/>
      <c r="G61" s="48"/>
      <c r="H61" s="15"/>
    </row>
    <row r="62" spans="2:8" ht="13.5">
      <c r="B62" s="41">
        <f>+B60+1</f>
        <v>24</v>
      </c>
      <c r="C62" s="41"/>
      <c r="D62" s="43"/>
      <c r="E62" s="41"/>
      <c r="F62" s="45"/>
      <c r="G62" s="47"/>
      <c r="H62" s="14"/>
    </row>
    <row r="63" spans="2:8" ht="13.5">
      <c r="B63" s="42"/>
      <c r="C63" s="42"/>
      <c r="D63" s="44"/>
      <c r="E63" s="42"/>
      <c r="F63" s="46"/>
      <c r="G63" s="48"/>
      <c r="H63" s="15"/>
    </row>
    <row r="64" spans="2:8" ht="13.5">
      <c r="B64" s="41">
        <f>+B62+1</f>
        <v>25</v>
      </c>
      <c r="C64" s="41"/>
      <c r="D64" s="43"/>
      <c r="E64" s="41"/>
      <c r="F64" s="45"/>
      <c r="G64" s="47"/>
      <c r="H64" s="14"/>
    </row>
    <row r="65" spans="2:8" ht="13.5">
      <c r="B65" s="42"/>
      <c r="C65" s="42"/>
      <c r="D65" s="44"/>
      <c r="E65" s="42"/>
      <c r="F65" s="46"/>
      <c r="G65" s="48"/>
      <c r="H65" s="15"/>
    </row>
    <row r="66" spans="2:8" ht="13.5">
      <c r="B66" s="41">
        <f>+B64+1</f>
        <v>26</v>
      </c>
      <c r="C66" s="41"/>
      <c r="D66" s="43"/>
      <c r="E66" s="41"/>
      <c r="F66" s="45"/>
      <c r="G66" s="47"/>
      <c r="H66" s="14"/>
    </row>
    <row r="67" spans="2:8" ht="13.5">
      <c r="B67" s="42"/>
      <c r="C67" s="42"/>
      <c r="D67" s="44"/>
      <c r="E67" s="42"/>
      <c r="F67" s="46"/>
      <c r="G67" s="48"/>
      <c r="H67" s="15"/>
    </row>
    <row r="68" spans="2:8" ht="13.5">
      <c r="B68" s="41">
        <f>+B66+1</f>
        <v>27</v>
      </c>
      <c r="C68" s="41"/>
      <c r="D68" s="43"/>
      <c r="E68" s="41"/>
      <c r="F68" s="45"/>
      <c r="G68" s="47"/>
      <c r="H68" s="14"/>
    </row>
    <row r="69" spans="2:8" ht="13.5">
      <c r="B69" s="42"/>
      <c r="C69" s="42"/>
      <c r="D69" s="44"/>
      <c r="E69" s="42"/>
      <c r="F69" s="46"/>
      <c r="G69" s="48"/>
      <c r="H69" s="15"/>
    </row>
    <row r="70" spans="2:8" ht="13.5">
      <c r="B70" s="41">
        <f>+B68+1</f>
        <v>28</v>
      </c>
      <c r="C70" s="41"/>
      <c r="D70" s="43"/>
      <c r="E70" s="41"/>
      <c r="F70" s="45"/>
      <c r="G70" s="47"/>
      <c r="H70" s="14"/>
    </row>
    <row r="71" spans="2:8" ht="13.5">
      <c r="B71" s="42"/>
      <c r="C71" s="42"/>
      <c r="D71" s="44"/>
      <c r="E71" s="42"/>
      <c r="F71" s="46"/>
      <c r="G71" s="48"/>
      <c r="H71" s="15"/>
    </row>
    <row r="72" spans="2:8" ht="13.5">
      <c r="B72" s="41">
        <f>+B70+1</f>
        <v>29</v>
      </c>
      <c r="C72" s="41"/>
      <c r="D72" s="43"/>
      <c r="E72" s="41"/>
      <c r="F72" s="45"/>
      <c r="G72" s="47"/>
      <c r="H72" s="14"/>
    </row>
    <row r="73" spans="2:8" ht="13.5">
      <c r="B73" s="42"/>
      <c r="C73" s="42"/>
      <c r="D73" s="44"/>
      <c r="E73" s="42"/>
      <c r="F73" s="46"/>
      <c r="G73" s="48"/>
      <c r="H73" s="15"/>
    </row>
    <row r="74" spans="2:8" ht="13.5">
      <c r="B74" s="41">
        <f>+B72+1</f>
        <v>30</v>
      </c>
      <c r="C74" s="41"/>
      <c r="D74" s="43"/>
      <c r="E74" s="41"/>
      <c r="F74" s="45"/>
      <c r="G74" s="47"/>
      <c r="H74" s="14"/>
    </row>
    <row r="75" spans="2:8" ht="13.5">
      <c r="B75" s="42"/>
      <c r="C75" s="42"/>
      <c r="D75" s="44"/>
      <c r="E75" s="42"/>
      <c r="F75" s="46"/>
      <c r="G75" s="48"/>
      <c r="H75" s="15"/>
    </row>
    <row r="76" spans="2:8" ht="13.5">
      <c r="B76" s="41">
        <f>+B74+1</f>
        <v>31</v>
      </c>
      <c r="C76" s="41"/>
      <c r="D76" s="43"/>
      <c r="E76" s="41"/>
      <c r="F76" s="45"/>
      <c r="G76" s="47"/>
      <c r="H76" s="14"/>
    </row>
    <row r="77" spans="2:8" ht="13.5">
      <c r="B77" s="42"/>
      <c r="C77" s="42"/>
      <c r="D77" s="44"/>
      <c r="E77" s="42"/>
      <c r="F77" s="46"/>
      <c r="G77" s="48"/>
      <c r="H77" s="15"/>
    </row>
    <row r="79" spans="2:8" ht="13.5">
      <c r="B79" s="17" t="s">
        <v>25</v>
      </c>
      <c r="C79" s="41" t="s">
        <v>32</v>
      </c>
      <c r="D79" s="41" t="s">
        <v>31</v>
      </c>
      <c r="E79" s="49" t="s">
        <v>30</v>
      </c>
      <c r="F79" s="50"/>
      <c r="G79" s="51"/>
      <c r="H79" s="41" t="s">
        <v>36</v>
      </c>
    </row>
    <row r="80" spans="2:8" ht="13.5">
      <c r="B80" s="18" t="s">
        <v>26</v>
      </c>
      <c r="C80" s="42"/>
      <c r="D80" s="42"/>
      <c r="E80" s="2" t="s">
        <v>27</v>
      </c>
      <c r="F80" s="23" t="s">
        <v>28</v>
      </c>
      <c r="G80" s="23" t="s">
        <v>29</v>
      </c>
      <c r="H80" s="42"/>
    </row>
    <row r="81" spans="2:8" ht="13.5">
      <c r="B81" s="41">
        <f>+B76+1</f>
        <v>32</v>
      </c>
      <c r="C81" s="41"/>
      <c r="D81" s="43"/>
      <c r="E81" s="41"/>
      <c r="F81" s="45"/>
      <c r="G81" s="47"/>
      <c r="H81" s="14"/>
    </row>
    <row r="82" spans="2:8" ht="13.5">
      <c r="B82" s="42"/>
      <c r="C82" s="42"/>
      <c r="D82" s="44"/>
      <c r="E82" s="42"/>
      <c r="F82" s="46"/>
      <c r="G82" s="48"/>
      <c r="H82" s="15"/>
    </row>
    <row r="83" spans="2:8" ht="13.5">
      <c r="B83" s="41">
        <f>+B81+1</f>
        <v>33</v>
      </c>
      <c r="C83" s="41"/>
      <c r="D83" s="43"/>
      <c r="E83" s="41"/>
      <c r="F83" s="45"/>
      <c r="G83" s="47"/>
      <c r="H83" s="14"/>
    </row>
    <row r="84" spans="2:8" ht="13.5">
      <c r="B84" s="42"/>
      <c r="C84" s="42"/>
      <c r="D84" s="44"/>
      <c r="E84" s="42"/>
      <c r="F84" s="46"/>
      <c r="G84" s="48"/>
      <c r="H84" s="15"/>
    </row>
    <row r="85" spans="2:8" ht="13.5">
      <c r="B85" s="41">
        <f>+B83+1</f>
        <v>34</v>
      </c>
      <c r="C85" s="41"/>
      <c r="D85" s="43"/>
      <c r="E85" s="41"/>
      <c r="F85" s="45"/>
      <c r="G85" s="47"/>
      <c r="H85" s="14"/>
    </row>
    <row r="86" spans="2:8" ht="13.5">
      <c r="B86" s="42"/>
      <c r="C86" s="42"/>
      <c r="D86" s="44"/>
      <c r="E86" s="42"/>
      <c r="F86" s="46"/>
      <c r="G86" s="48"/>
      <c r="H86" s="15"/>
    </row>
    <row r="87" spans="2:8" ht="13.5">
      <c r="B87" s="41">
        <f>+B85+1</f>
        <v>35</v>
      </c>
      <c r="C87" s="41"/>
      <c r="D87" s="43"/>
      <c r="E87" s="41"/>
      <c r="F87" s="45"/>
      <c r="G87" s="47"/>
      <c r="H87" s="14"/>
    </row>
    <row r="88" spans="2:8" ht="13.5">
      <c r="B88" s="42"/>
      <c r="C88" s="42"/>
      <c r="D88" s="44"/>
      <c r="E88" s="42"/>
      <c r="F88" s="46"/>
      <c r="G88" s="48"/>
      <c r="H88" s="15"/>
    </row>
    <row r="89" spans="2:8" ht="13.5">
      <c r="B89" s="41">
        <f>+B87+1</f>
        <v>36</v>
      </c>
      <c r="C89" s="41"/>
      <c r="D89" s="43"/>
      <c r="E89" s="41"/>
      <c r="F89" s="45"/>
      <c r="G89" s="47"/>
      <c r="H89" s="14"/>
    </row>
    <row r="90" spans="2:8" ht="13.5">
      <c r="B90" s="42"/>
      <c r="C90" s="42"/>
      <c r="D90" s="44"/>
      <c r="E90" s="42"/>
      <c r="F90" s="46"/>
      <c r="G90" s="48"/>
      <c r="H90" s="15"/>
    </row>
    <row r="91" spans="2:8" ht="13.5">
      <c r="B91" s="41">
        <f>+B89+1</f>
        <v>37</v>
      </c>
      <c r="C91" s="41"/>
      <c r="D91" s="43"/>
      <c r="E91" s="41"/>
      <c r="F91" s="45"/>
      <c r="G91" s="47"/>
      <c r="H91" s="14"/>
    </row>
    <row r="92" spans="2:8" ht="13.5">
      <c r="B92" s="42"/>
      <c r="C92" s="42"/>
      <c r="D92" s="44"/>
      <c r="E92" s="42"/>
      <c r="F92" s="46"/>
      <c r="G92" s="48"/>
      <c r="H92" s="15"/>
    </row>
    <row r="93" spans="2:8" ht="13.5">
      <c r="B93" s="41">
        <f>+B91+1</f>
        <v>38</v>
      </c>
      <c r="C93" s="41"/>
      <c r="D93" s="43"/>
      <c r="E93" s="41"/>
      <c r="F93" s="45"/>
      <c r="G93" s="47"/>
      <c r="H93" s="14"/>
    </row>
    <row r="94" spans="2:8" ht="13.5">
      <c r="B94" s="42"/>
      <c r="C94" s="42"/>
      <c r="D94" s="44"/>
      <c r="E94" s="42"/>
      <c r="F94" s="46"/>
      <c r="G94" s="48"/>
      <c r="H94" s="15"/>
    </row>
    <row r="95" spans="2:8" ht="13.5">
      <c r="B95" s="41">
        <f>+B93+1</f>
        <v>39</v>
      </c>
      <c r="C95" s="41"/>
      <c r="D95" s="43"/>
      <c r="E95" s="41"/>
      <c r="F95" s="45"/>
      <c r="G95" s="47"/>
      <c r="H95" s="14"/>
    </row>
    <row r="96" spans="2:8" ht="13.5">
      <c r="B96" s="42"/>
      <c r="C96" s="42"/>
      <c r="D96" s="44"/>
      <c r="E96" s="42"/>
      <c r="F96" s="46"/>
      <c r="G96" s="48"/>
      <c r="H96" s="15"/>
    </row>
    <row r="97" spans="2:8" ht="13.5">
      <c r="B97" s="41">
        <f>+B95+1</f>
        <v>40</v>
      </c>
      <c r="C97" s="41"/>
      <c r="D97" s="43"/>
      <c r="E97" s="41"/>
      <c r="F97" s="45"/>
      <c r="G97" s="47"/>
      <c r="H97" s="14"/>
    </row>
    <row r="98" spans="2:8" ht="13.5">
      <c r="B98" s="42"/>
      <c r="C98" s="42"/>
      <c r="D98" s="44"/>
      <c r="E98" s="42"/>
      <c r="F98" s="46"/>
      <c r="G98" s="48"/>
      <c r="H98" s="15"/>
    </row>
    <row r="99" spans="2:8" ht="13.5">
      <c r="B99" s="41">
        <f>+B97+1</f>
        <v>41</v>
      </c>
      <c r="C99" s="41"/>
      <c r="D99" s="43"/>
      <c r="E99" s="41"/>
      <c r="F99" s="45"/>
      <c r="G99" s="47"/>
      <c r="H99" s="14"/>
    </row>
    <row r="100" spans="2:8" ht="13.5">
      <c r="B100" s="42"/>
      <c r="C100" s="42"/>
      <c r="D100" s="44"/>
      <c r="E100" s="42"/>
      <c r="F100" s="46"/>
      <c r="G100" s="48"/>
      <c r="H100" s="15"/>
    </row>
    <row r="101" spans="2:8" ht="13.5">
      <c r="B101" s="41">
        <f>+B99+1</f>
        <v>42</v>
      </c>
      <c r="C101" s="41"/>
      <c r="D101" s="43"/>
      <c r="E101" s="41"/>
      <c r="F101" s="45"/>
      <c r="G101" s="47"/>
      <c r="H101" s="14"/>
    </row>
    <row r="102" spans="2:8" ht="13.5">
      <c r="B102" s="42"/>
      <c r="C102" s="42"/>
      <c r="D102" s="44"/>
      <c r="E102" s="42"/>
      <c r="F102" s="46"/>
      <c r="G102" s="48"/>
      <c r="H102" s="15"/>
    </row>
    <row r="103" spans="2:8" ht="13.5">
      <c r="B103" s="41">
        <f>+B101+1</f>
        <v>43</v>
      </c>
      <c r="C103" s="41"/>
      <c r="D103" s="43"/>
      <c r="E103" s="41"/>
      <c r="F103" s="45"/>
      <c r="G103" s="47"/>
      <c r="H103" s="14"/>
    </row>
    <row r="104" spans="2:8" ht="13.5">
      <c r="B104" s="42"/>
      <c r="C104" s="42"/>
      <c r="D104" s="44"/>
      <c r="E104" s="42"/>
      <c r="F104" s="46"/>
      <c r="G104" s="48"/>
      <c r="H104" s="15"/>
    </row>
    <row r="105" spans="2:8" ht="13.5">
      <c r="B105" s="41">
        <f>+B103+1</f>
        <v>44</v>
      </c>
      <c r="C105" s="41"/>
      <c r="D105" s="43"/>
      <c r="E105" s="41"/>
      <c r="F105" s="45"/>
      <c r="G105" s="47"/>
      <c r="H105" s="14"/>
    </row>
    <row r="106" spans="2:8" ht="13.5">
      <c r="B106" s="42"/>
      <c r="C106" s="42"/>
      <c r="D106" s="44"/>
      <c r="E106" s="42"/>
      <c r="F106" s="46"/>
      <c r="G106" s="48"/>
      <c r="H106" s="15"/>
    </row>
    <row r="107" spans="2:8" ht="13.5">
      <c r="B107" s="41">
        <f>+B105+1</f>
        <v>45</v>
      </c>
      <c r="C107" s="41"/>
      <c r="D107" s="43"/>
      <c r="E107" s="41"/>
      <c r="F107" s="45"/>
      <c r="G107" s="47"/>
      <c r="H107" s="14"/>
    </row>
    <row r="108" spans="2:8" ht="13.5">
      <c r="B108" s="42"/>
      <c r="C108" s="42"/>
      <c r="D108" s="44"/>
      <c r="E108" s="42"/>
      <c r="F108" s="46"/>
      <c r="G108" s="48"/>
      <c r="H108" s="15"/>
    </row>
    <row r="109" spans="2:8" ht="13.5">
      <c r="B109" s="41">
        <f>+B107+1</f>
        <v>46</v>
      </c>
      <c r="C109" s="41"/>
      <c r="D109" s="43"/>
      <c r="E109" s="41"/>
      <c r="F109" s="45"/>
      <c r="G109" s="47"/>
      <c r="H109" s="14"/>
    </row>
    <row r="110" spans="2:8" ht="13.5">
      <c r="B110" s="42"/>
      <c r="C110" s="42"/>
      <c r="D110" s="44"/>
      <c r="E110" s="42"/>
      <c r="F110" s="46"/>
      <c r="G110" s="48"/>
      <c r="H110" s="15"/>
    </row>
    <row r="111" spans="2:8" ht="13.5">
      <c r="B111" s="41">
        <f>+B109+1</f>
        <v>47</v>
      </c>
      <c r="C111" s="41"/>
      <c r="D111" s="43"/>
      <c r="E111" s="41"/>
      <c r="F111" s="45"/>
      <c r="G111" s="47"/>
      <c r="H111" s="14"/>
    </row>
    <row r="112" spans="2:8" ht="13.5">
      <c r="B112" s="42"/>
      <c r="C112" s="42"/>
      <c r="D112" s="44"/>
      <c r="E112" s="42"/>
      <c r="F112" s="46"/>
      <c r="G112" s="48"/>
      <c r="H112" s="15"/>
    </row>
    <row r="113" spans="2:8" ht="13.5">
      <c r="B113" s="41">
        <f>+B111+1</f>
        <v>48</v>
      </c>
      <c r="C113" s="41"/>
      <c r="D113" s="43"/>
      <c r="E113" s="41"/>
      <c r="F113" s="45"/>
      <c r="G113" s="47"/>
      <c r="H113" s="14"/>
    </row>
    <row r="114" spans="2:8" ht="13.5">
      <c r="B114" s="42"/>
      <c r="C114" s="42"/>
      <c r="D114" s="44"/>
      <c r="E114" s="42"/>
      <c r="F114" s="46"/>
      <c r="G114" s="48"/>
      <c r="H114" s="15"/>
    </row>
    <row r="115" spans="2:8" ht="13.5">
      <c r="B115" s="41">
        <f>+B113+1</f>
        <v>49</v>
      </c>
      <c r="C115" s="41"/>
      <c r="D115" s="43"/>
      <c r="E115" s="41"/>
      <c r="F115" s="45"/>
      <c r="G115" s="47"/>
      <c r="H115" s="14"/>
    </row>
    <row r="116" spans="2:8" ht="13.5">
      <c r="B116" s="42"/>
      <c r="C116" s="42"/>
      <c r="D116" s="44"/>
      <c r="E116" s="42"/>
      <c r="F116" s="46"/>
      <c r="G116" s="48"/>
      <c r="H116" s="15"/>
    </row>
  </sheetData>
  <sheetProtection/>
  <mergeCells count="306">
    <mergeCell ref="B35:B36"/>
    <mergeCell ref="C35:C36"/>
    <mergeCell ref="D35:D36"/>
    <mergeCell ref="B37:B38"/>
    <mergeCell ref="C37:C38"/>
    <mergeCell ref="D37:D38"/>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B15:B16"/>
    <mergeCell ref="C15:C16"/>
    <mergeCell ref="D15:D16"/>
    <mergeCell ref="B17:B18"/>
    <mergeCell ref="C17:C18"/>
    <mergeCell ref="D17:D18"/>
    <mergeCell ref="C11:C12"/>
    <mergeCell ref="D11:D12"/>
    <mergeCell ref="E11:G11"/>
    <mergeCell ref="H11:H12"/>
    <mergeCell ref="B13:B14"/>
    <mergeCell ref="C13:C14"/>
    <mergeCell ref="D13:D14"/>
    <mergeCell ref="E13:E14"/>
    <mergeCell ref="F13:F14"/>
    <mergeCell ref="G13:G14"/>
    <mergeCell ref="E15:E16"/>
    <mergeCell ref="F15:F16"/>
    <mergeCell ref="G15:G16"/>
    <mergeCell ref="E17:E18"/>
    <mergeCell ref="F17:F18"/>
    <mergeCell ref="G17:G18"/>
    <mergeCell ref="E19:E20"/>
    <mergeCell ref="F19:F20"/>
    <mergeCell ref="G19:G20"/>
    <mergeCell ref="E21:E22"/>
    <mergeCell ref="F21:F22"/>
    <mergeCell ref="G21:G22"/>
    <mergeCell ref="E23:E24"/>
    <mergeCell ref="F23:F24"/>
    <mergeCell ref="G23:G24"/>
    <mergeCell ref="E25:E26"/>
    <mergeCell ref="F25:F26"/>
    <mergeCell ref="G25:G26"/>
    <mergeCell ref="E27:E28"/>
    <mergeCell ref="F27:F28"/>
    <mergeCell ref="G27:G28"/>
    <mergeCell ref="E29:E30"/>
    <mergeCell ref="F29:F30"/>
    <mergeCell ref="G29:G30"/>
    <mergeCell ref="E31:E32"/>
    <mergeCell ref="F31:F32"/>
    <mergeCell ref="G31:G32"/>
    <mergeCell ref="E33:E34"/>
    <mergeCell ref="F33:F34"/>
    <mergeCell ref="G33:G34"/>
    <mergeCell ref="E35:E36"/>
    <mergeCell ref="F35:F36"/>
    <mergeCell ref="G35:G36"/>
    <mergeCell ref="E37:E38"/>
    <mergeCell ref="F37:F38"/>
    <mergeCell ref="G37:G38"/>
    <mergeCell ref="C40:C41"/>
    <mergeCell ref="D40:D41"/>
    <mergeCell ref="E40:G40"/>
    <mergeCell ref="H40:H41"/>
    <mergeCell ref="B42:B43"/>
    <mergeCell ref="C42:C43"/>
    <mergeCell ref="D42:D43"/>
    <mergeCell ref="E42:E43"/>
    <mergeCell ref="F42:F43"/>
    <mergeCell ref="G42:G43"/>
    <mergeCell ref="B44:B45"/>
    <mergeCell ref="C44:C45"/>
    <mergeCell ref="D44:D45"/>
    <mergeCell ref="E44:E45"/>
    <mergeCell ref="F44:F45"/>
    <mergeCell ref="G44:G45"/>
    <mergeCell ref="B46:B47"/>
    <mergeCell ref="C46:C47"/>
    <mergeCell ref="D46:D47"/>
    <mergeCell ref="E46:E47"/>
    <mergeCell ref="F46:F47"/>
    <mergeCell ref="G46:G47"/>
    <mergeCell ref="B48:B49"/>
    <mergeCell ref="C48:C49"/>
    <mergeCell ref="D48:D49"/>
    <mergeCell ref="E48:E49"/>
    <mergeCell ref="F48:F49"/>
    <mergeCell ref="G48:G49"/>
    <mergeCell ref="B50:B51"/>
    <mergeCell ref="C50:C51"/>
    <mergeCell ref="D50:D51"/>
    <mergeCell ref="E50:E51"/>
    <mergeCell ref="F50:F51"/>
    <mergeCell ref="G50:G51"/>
    <mergeCell ref="B52:B53"/>
    <mergeCell ref="C52:C53"/>
    <mergeCell ref="D52:D53"/>
    <mergeCell ref="E52:E53"/>
    <mergeCell ref="F52:F53"/>
    <mergeCell ref="G52:G53"/>
    <mergeCell ref="B54:B55"/>
    <mergeCell ref="C54:C55"/>
    <mergeCell ref="D54:D55"/>
    <mergeCell ref="E54:E55"/>
    <mergeCell ref="F54:F55"/>
    <mergeCell ref="G54:G55"/>
    <mergeCell ref="B56:B57"/>
    <mergeCell ref="C56:C57"/>
    <mergeCell ref="D56:D57"/>
    <mergeCell ref="E56:E57"/>
    <mergeCell ref="F56:F57"/>
    <mergeCell ref="G56:G57"/>
    <mergeCell ref="B58:B59"/>
    <mergeCell ref="C58:C59"/>
    <mergeCell ref="D58:D59"/>
    <mergeCell ref="E58:E59"/>
    <mergeCell ref="F58:F59"/>
    <mergeCell ref="G58:G59"/>
    <mergeCell ref="B60:B61"/>
    <mergeCell ref="C60:C61"/>
    <mergeCell ref="D60:D61"/>
    <mergeCell ref="E60:E61"/>
    <mergeCell ref="F60:F61"/>
    <mergeCell ref="G60:G61"/>
    <mergeCell ref="B62:B63"/>
    <mergeCell ref="C62:C63"/>
    <mergeCell ref="D62:D63"/>
    <mergeCell ref="E62:E63"/>
    <mergeCell ref="F62:F63"/>
    <mergeCell ref="G62:G63"/>
    <mergeCell ref="B64:B65"/>
    <mergeCell ref="C64:C65"/>
    <mergeCell ref="D64:D65"/>
    <mergeCell ref="E64:E65"/>
    <mergeCell ref="F64:F65"/>
    <mergeCell ref="G64:G65"/>
    <mergeCell ref="B66:B67"/>
    <mergeCell ref="C66:C67"/>
    <mergeCell ref="D66:D67"/>
    <mergeCell ref="E66:E67"/>
    <mergeCell ref="F66:F67"/>
    <mergeCell ref="G66:G67"/>
    <mergeCell ref="B68:B69"/>
    <mergeCell ref="C68:C69"/>
    <mergeCell ref="D68:D69"/>
    <mergeCell ref="E68:E69"/>
    <mergeCell ref="F68:F69"/>
    <mergeCell ref="G68:G69"/>
    <mergeCell ref="B70:B71"/>
    <mergeCell ref="C70:C71"/>
    <mergeCell ref="D70:D71"/>
    <mergeCell ref="E70:E71"/>
    <mergeCell ref="F70:F71"/>
    <mergeCell ref="G70:G71"/>
    <mergeCell ref="B72:B73"/>
    <mergeCell ref="C72:C73"/>
    <mergeCell ref="D72:D73"/>
    <mergeCell ref="E72:E73"/>
    <mergeCell ref="F72:F73"/>
    <mergeCell ref="G72:G73"/>
    <mergeCell ref="B74:B75"/>
    <mergeCell ref="C74:C75"/>
    <mergeCell ref="D74:D75"/>
    <mergeCell ref="E74:E75"/>
    <mergeCell ref="F74:F75"/>
    <mergeCell ref="G74:G75"/>
    <mergeCell ref="B76:B77"/>
    <mergeCell ref="C76:C77"/>
    <mergeCell ref="D76:D77"/>
    <mergeCell ref="E76:E77"/>
    <mergeCell ref="F76:F77"/>
    <mergeCell ref="G76:G77"/>
    <mergeCell ref="C79:C80"/>
    <mergeCell ref="D79:D80"/>
    <mergeCell ref="E79:G79"/>
    <mergeCell ref="H79:H80"/>
    <mergeCell ref="B81:B82"/>
    <mergeCell ref="C81:C82"/>
    <mergeCell ref="D81:D82"/>
    <mergeCell ref="E81:E82"/>
    <mergeCell ref="F81:F82"/>
    <mergeCell ref="G81:G82"/>
    <mergeCell ref="B83:B84"/>
    <mergeCell ref="C83:C84"/>
    <mergeCell ref="D83:D84"/>
    <mergeCell ref="E83:E84"/>
    <mergeCell ref="F83:F84"/>
    <mergeCell ref="G83:G84"/>
    <mergeCell ref="B85:B86"/>
    <mergeCell ref="C85:C86"/>
    <mergeCell ref="D85:D86"/>
    <mergeCell ref="E85:E86"/>
    <mergeCell ref="F85:F86"/>
    <mergeCell ref="G85:G86"/>
    <mergeCell ref="B87:B88"/>
    <mergeCell ref="C87:C88"/>
    <mergeCell ref="D87:D88"/>
    <mergeCell ref="E87:E88"/>
    <mergeCell ref="F87:F88"/>
    <mergeCell ref="G87:G88"/>
    <mergeCell ref="B89:B90"/>
    <mergeCell ref="C89:C90"/>
    <mergeCell ref="D89:D90"/>
    <mergeCell ref="E89:E90"/>
    <mergeCell ref="F89:F90"/>
    <mergeCell ref="G89:G90"/>
    <mergeCell ref="B91:B92"/>
    <mergeCell ref="C91:C92"/>
    <mergeCell ref="D91:D92"/>
    <mergeCell ref="E91:E92"/>
    <mergeCell ref="F91:F92"/>
    <mergeCell ref="G91:G92"/>
    <mergeCell ref="B93:B94"/>
    <mergeCell ref="C93:C94"/>
    <mergeCell ref="D93:D94"/>
    <mergeCell ref="E93:E94"/>
    <mergeCell ref="F93:F94"/>
    <mergeCell ref="G93:G94"/>
    <mergeCell ref="B95:B96"/>
    <mergeCell ref="C95:C96"/>
    <mergeCell ref="D95:D96"/>
    <mergeCell ref="E95:E96"/>
    <mergeCell ref="F95:F96"/>
    <mergeCell ref="G95:G96"/>
    <mergeCell ref="B97:B98"/>
    <mergeCell ref="C97:C98"/>
    <mergeCell ref="D97:D98"/>
    <mergeCell ref="E97:E98"/>
    <mergeCell ref="F97:F98"/>
    <mergeCell ref="G97:G98"/>
    <mergeCell ref="B99:B100"/>
    <mergeCell ref="C99:C100"/>
    <mergeCell ref="D99:D100"/>
    <mergeCell ref="E99:E100"/>
    <mergeCell ref="F99:F100"/>
    <mergeCell ref="G99:G100"/>
    <mergeCell ref="B101:B102"/>
    <mergeCell ref="C101:C102"/>
    <mergeCell ref="D101:D102"/>
    <mergeCell ref="E101:E102"/>
    <mergeCell ref="F101:F102"/>
    <mergeCell ref="G101:G102"/>
    <mergeCell ref="B103:B104"/>
    <mergeCell ref="C103:C104"/>
    <mergeCell ref="D103:D104"/>
    <mergeCell ref="E103:E104"/>
    <mergeCell ref="F103:F104"/>
    <mergeCell ref="G103:G104"/>
    <mergeCell ref="B105:B106"/>
    <mergeCell ref="C105:C106"/>
    <mergeCell ref="D105:D106"/>
    <mergeCell ref="E105:E106"/>
    <mergeCell ref="F105:F106"/>
    <mergeCell ref="G105:G106"/>
    <mergeCell ref="B107:B108"/>
    <mergeCell ref="C107:C108"/>
    <mergeCell ref="D107:D108"/>
    <mergeCell ref="E107:E108"/>
    <mergeCell ref="F107:F108"/>
    <mergeCell ref="G107:G108"/>
    <mergeCell ref="B109:B110"/>
    <mergeCell ref="C109:C110"/>
    <mergeCell ref="D109:D110"/>
    <mergeCell ref="E109:E110"/>
    <mergeCell ref="F109:F110"/>
    <mergeCell ref="G109:G110"/>
    <mergeCell ref="B111:B112"/>
    <mergeCell ref="C111:C112"/>
    <mergeCell ref="D111:D112"/>
    <mergeCell ref="E111:E112"/>
    <mergeCell ref="F111:F112"/>
    <mergeCell ref="G111:G112"/>
    <mergeCell ref="B113:B114"/>
    <mergeCell ref="C113:C114"/>
    <mergeCell ref="D113:D114"/>
    <mergeCell ref="E113:E114"/>
    <mergeCell ref="F113:F114"/>
    <mergeCell ref="G113:G114"/>
    <mergeCell ref="B115:B116"/>
    <mergeCell ref="C115:C116"/>
    <mergeCell ref="D115:D116"/>
    <mergeCell ref="E115:E116"/>
    <mergeCell ref="F115:F116"/>
    <mergeCell ref="G115:G11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K39"/>
  <sheetViews>
    <sheetView view="pageBreakPreview" zoomScaleSheetLayoutView="100" zoomScalePageLayoutView="0" workbookViewId="0" topLeftCell="A1">
      <selection activeCell="D45" sqref="D45"/>
    </sheetView>
  </sheetViews>
  <sheetFormatPr defaultColWidth="8.796875" defaultRowHeight="14.25"/>
  <cols>
    <col min="2" max="2" width="5.19921875" style="0" customWidth="1"/>
    <col min="3" max="3" width="14.69921875" style="0" customWidth="1"/>
    <col min="4" max="4" width="37.19921875" style="0" customWidth="1"/>
    <col min="5" max="7" width="16.59765625" style="0" customWidth="1"/>
    <col min="8" max="8" width="25.3984375" style="0" customWidth="1"/>
    <col min="10" max="10" width="14.19921875" style="0" bestFit="1" customWidth="1"/>
    <col min="11" max="11" width="15.3984375" style="0" bestFit="1" customWidth="1"/>
  </cols>
  <sheetData>
    <row r="1" spans="2:11" ht="13.5">
      <c r="B1" t="s">
        <v>37</v>
      </c>
      <c r="H1" s="24"/>
      <c r="J1" s="1"/>
      <c r="K1" s="9"/>
    </row>
    <row r="3" ht="13.5">
      <c r="B3" t="s">
        <v>20</v>
      </c>
    </row>
    <row r="4" spans="6:7" ht="13.5">
      <c r="F4" s="21" t="s">
        <v>33</v>
      </c>
      <c r="G4" t="str">
        <f>+DATA!C7</f>
        <v>那賀郡那賀町</v>
      </c>
    </row>
    <row r="5" spans="6:7" ht="13.5">
      <c r="F5" s="21" t="s">
        <v>35</v>
      </c>
      <c r="G5" t="str">
        <f>+DATA!C8</f>
        <v>○○○○株式会社</v>
      </c>
    </row>
    <row r="6" spans="6:7" ht="13.5">
      <c r="F6" s="21" t="s">
        <v>21</v>
      </c>
      <c r="G6" t="str">
        <f>+DATA!C9&amp;"   "&amp;DATA!D9</f>
        <v>代表取締役   ○　○　○　○</v>
      </c>
    </row>
    <row r="7" spans="10:11" ht="13.5">
      <c r="J7" s="1">
        <f>+DATA!C3</f>
        <v>45383</v>
      </c>
      <c r="K7" s="9">
        <f>YEAR(J7)-2019</f>
        <v>5</v>
      </c>
    </row>
    <row r="8" spans="3:11" ht="13.5">
      <c r="C8" s="1" t="str">
        <f>+DATA!C5</f>
        <v>2024/4/</v>
      </c>
      <c r="J8" t="s">
        <v>1</v>
      </c>
      <c r="K8" t="str">
        <f>IF(K7=1,"元",WIDECHAR(K7))</f>
        <v>５</v>
      </c>
    </row>
    <row r="9" ht="13.5">
      <c r="J9" t="s">
        <v>38</v>
      </c>
    </row>
    <row r="10" ht="13.5">
      <c r="B10" t="str">
        <f>J8&amp;K8&amp;J9</f>
        <v>令和５年度中に於ける、地域に根差した企業活動を次のとおり報告します。</v>
      </c>
    </row>
    <row r="11" spans="2:8" ht="13.5">
      <c r="B11" s="25"/>
      <c r="C11" s="52"/>
      <c r="D11" s="52"/>
      <c r="E11" s="52"/>
      <c r="F11" s="52"/>
      <c r="G11" s="52"/>
      <c r="H11" s="54"/>
    </row>
    <row r="12" spans="2:8" ht="13.5">
      <c r="B12" s="16"/>
      <c r="C12" s="53"/>
      <c r="D12" s="53"/>
      <c r="E12" s="24"/>
      <c r="F12" s="26"/>
      <c r="G12" s="26"/>
      <c r="H12" s="55"/>
    </row>
    <row r="13" spans="2:8" ht="13.5">
      <c r="B13" s="56"/>
      <c r="C13" s="53"/>
      <c r="D13" s="57"/>
      <c r="E13" s="27"/>
      <c r="F13" s="28"/>
      <c r="G13" s="27"/>
      <c r="H13" s="29"/>
    </row>
    <row r="14" spans="2:8" ht="13.5">
      <c r="B14" s="56"/>
      <c r="C14" s="53"/>
      <c r="D14" s="57"/>
      <c r="E14" s="27"/>
      <c r="F14" s="27"/>
      <c r="G14" s="27"/>
      <c r="H14" s="29"/>
    </row>
    <row r="15" spans="2:8" ht="13.5">
      <c r="B15" s="56"/>
      <c r="C15" s="53"/>
      <c r="D15" s="57"/>
      <c r="E15" s="27"/>
      <c r="F15" s="28"/>
      <c r="G15" s="27"/>
      <c r="H15" s="29"/>
    </row>
    <row r="16" spans="2:8" ht="13.5">
      <c r="B16" s="56"/>
      <c r="C16" s="53"/>
      <c r="D16" s="57"/>
      <c r="E16" s="27"/>
      <c r="F16" s="27"/>
      <c r="G16" s="27"/>
      <c r="H16" s="29"/>
    </row>
    <row r="17" spans="2:8" ht="13.5">
      <c r="B17" s="56"/>
      <c r="C17" s="53"/>
      <c r="D17" s="57"/>
      <c r="E17" s="27"/>
      <c r="F17" s="28"/>
      <c r="G17" s="27"/>
      <c r="H17" s="29"/>
    </row>
    <row r="18" spans="2:8" ht="13.5">
      <c r="B18" s="56"/>
      <c r="C18" s="53"/>
      <c r="D18" s="57"/>
      <c r="E18" s="27"/>
      <c r="F18" s="27"/>
      <c r="G18" s="27"/>
      <c r="H18" s="29"/>
    </row>
    <row r="19" spans="2:8" ht="13.5">
      <c r="B19" s="56"/>
      <c r="C19" s="53"/>
      <c r="D19" s="57"/>
      <c r="E19" s="27"/>
      <c r="F19" s="28"/>
      <c r="G19" s="27"/>
      <c r="H19" s="29"/>
    </row>
    <row r="20" spans="2:8" ht="13.5">
      <c r="B20" s="56"/>
      <c r="C20" s="53"/>
      <c r="D20" s="57"/>
      <c r="E20" s="27"/>
      <c r="F20" s="27"/>
      <c r="G20" s="27"/>
      <c r="H20" s="29"/>
    </row>
    <row r="21" spans="2:8" ht="13.5">
      <c r="B21" s="56"/>
      <c r="C21" s="53"/>
      <c r="D21" s="57"/>
      <c r="E21" s="27"/>
      <c r="F21" s="28"/>
      <c r="G21" s="27"/>
      <c r="H21" s="29"/>
    </row>
    <row r="22" spans="2:8" ht="13.5">
      <c r="B22" s="56"/>
      <c r="C22" s="53"/>
      <c r="D22" s="57"/>
      <c r="E22" s="27"/>
      <c r="F22" s="27"/>
      <c r="G22" s="27"/>
      <c r="H22" s="29"/>
    </row>
    <row r="23" spans="2:8" ht="13.5">
      <c r="B23" s="56"/>
      <c r="C23" s="53"/>
      <c r="D23" s="57"/>
      <c r="E23" s="27"/>
      <c r="F23" s="28"/>
      <c r="G23" s="27"/>
      <c r="H23" s="29"/>
    </row>
    <row r="24" spans="2:8" ht="13.5">
      <c r="B24" s="56"/>
      <c r="C24" s="53"/>
      <c r="D24" s="57"/>
      <c r="E24" s="27"/>
      <c r="F24" s="27"/>
      <c r="G24" s="27"/>
      <c r="H24" s="29"/>
    </row>
    <row r="25" spans="2:8" ht="13.5">
      <c r="B25" s="56"/>
      <c r="C25" s="53"/>
      <c r="D25" s="57"/>
      <c r="E25" s="27"/>
      <c r="F25" s="28"/>
      <c r="G25" s="27"/>
      <c r="H25" s="29"/>
    </row>
    <row r="26" spans="2:8" ht="13.5">
      <c r="B26" s="56"/>
      <c r="C26" s="53"/>
      <c r="D26" s="57"/>
      <c r="E26" s="27"/>
      <c r="F26" s="27"/>
      <c r="G26" s="27"/>
      <c r="H26" s="29"/>
    </row>
    <row r="27" spans="2:8" ht="13.5">
      <c r="B27" s="56"/>
      <c r="C27" s="53"/>
      <c r="D27" s="57"/>
      <c r="E27" s="27"/>
      <c r="F27" s="28"/>
      <c r="G27" s="27"/>
      <c r="H27" s="29"/>
    </row>
    <row r="28" spans="2:8" ht="13.5">
      <c r="B28" s="56"/>
      <c r="C28" s="53"/>
      <c r="D28" s="57"/>
      <c r="E28" s="27"/>
      <c r="F28" s="27"/>
      <c r="G28" s="27"/>
      <c r="H28" s="29"/>
    </row>
    <row r="29" spans="2:8" ht="13.5">
      <c r="B29" s="56"/>
      <c r="C29" s="53"/>
      <c r="D29" s="57"/>
      <c r="E29" s="27"/>
      <c r="F29" s="28"/>
      <c r="G29" s="27"/>
      <c r="H29" s="29"/>
    </row>
    <row r="30" spans="2:8" ht="13.5">
      <c r="B30" s="56"/>
      <c r="C30" s="53"/>
      <c r="D30" s="57"/>
      <c r="E30" s="27"/>
      <c r="F30" s="27"/>
      <c r="G30" s="27"/>
      <c r="H30" s="29"/>
    </row>
    <row r="31" spans="2:8" ht="13.5">
      <c r="B31" s="56"/>
      <c r="C31" s="53"/>
      <c r="D31" s="57"/>
      <c r="E31" s="27"/>
      <c r="F31" s="28"/>
      <c r="G31" s="27"/>
      <c r="H31" s="29"/>
    </row>
    <row r="32" spans="2:8" ht="13.5">
      <c r="B32" s="56"/>
      <c r="C32" s="53"/>
      <c r="D32" s="57"/>
      <c r="E32" s="27"/>
      <c r="F32" s="27"/>
      <c r="G32" s="27"/>
      <c r="H32" s="29"/>
    </row>
    <row r="33" spans="2:8" ht="13.5">
      <c r="B33" s="56"/>
      <c r="C33" s="53"/>
      <c r="D33" s="57"/>
      <c r="E33" s="27"/>
      <c r="F33" s="28"/>
      <c r="G33" s="27"/>
      <c r="H33" s="29"/>
    </row>
    <row r="34" spans="2:8" ht="13.5">
      <c r="B34" s="56"/>
      <c r="C34" s="53"/>
      <c r="D34" s="57"/>
      <c r="E34" s="27"/>
      <c r="F34" s="27"/>
      <c r="G34" s="27"/>
      <c r="H34" s="29"/>
    </row>
    <row r="35" spans="2:8" ht="13.5">
      <c r="B35" s="56"/>
      <c r="C35" s="53"/>
      <c r="D35" s="57"/>
      <c r="E35" s="27"/>
      <c r="F35" s="28"/>
      <c r="G35" s="27"/>
      <c r="H35" s="29"/>
    </row>
    <row r="36" spans="2:8" ht="13.5">
      <c r="B36" s="56"/>
      <c r="C36" s="53"/>
      <c r="D36" s="57"/>
      <c r="E36" s="27"/>
      <c r="F36" s="27"/>
      <c r="G36" s="27"/>
      <c r="H36" s="29"/>
    </row>
    <row r="37" spans="2:8" ht="13.5">
      <c r="B37" s="56"/>
      <c r="C37" s="53"/>
      <c r="D37" s="57"/>
      <c r="E37" s="27"/>
      <c r="F37" s="28"/>
      <c r="G37" s="27"/>
      <c r="H37" s="29"/>
    </row>
    <row r="38" spans="2:8" ht="13.5">
      <c r="B38" s="58"/>
      <c r="C38" s="59"/>
      <c r="D38" s="60"/>
      <c r="E38" s="19"/>
      <c r="F38" s="19"/>
      <c r="G38" s="19"/>
      <c r="H38" s="20"/>
    </row>
    <row r="39" ht="13.5">
      <c r="B39" s="22"/>
    </row>
  </sheetData>
  <sheetProtection/>
  <mergeCells count="43">
    <mergeCell ref="B35:B36"/>
    <mergeCell ref="C35:C36"/>
    <mergeCell ref="D35:D36"/>
    <mergeCell ref="B37:B38"/>
    <mergeCell ref="C37:C38"/>
    <mergeCell ref="D37:D38"/>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B15:B16"/>
    <mergeCell ref="C15:C16"/>
    <mergeCell ref="D15:D16"/>
    <mergeCell ref="B17:B18"/>
    <mergeCell ref="C17:C18"/>
    <mergeCell ref="D17:D18"/>
    <mergeCell ref="C11:C12"/>
    <mergeCell ref="D11:D12"/>
    <mergeCell ref="E11:G11"/>
    <mergeCell ref="H11:H12"/>
    <mergeCell ref="B13:B14"/>
    <mergeCell ref="C13:C14"/>
    <mergeCell ref="D13:D1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K39"/>
  <sheetViews>
    <sheetView view="pageBreakPreview" zoomScaleSheetLayoutView="100" zoomScalePageLayoutView="0" workbookViewId="0" topLeftCell="A1">
      <selection activeCell="B28" sqref="B28"/>
    </sheetView>
  </sheetViews>
  <sheetFormatPr defaultColWidth="8.796875" defaultRowHeight="14.25"/>
  <cols>
    <col min="2" max="2" width="45" style="0" customWidth="1"/>
    <col min="3" max="3" width="17.19921875" style="0" bestFit="1" customWidth="1"/>
    <col min="4" max="4" width="13.19921875" style="0" bestFit="1" customWidth="1"/>
    <col min="5" max="5" width="16.5" style="0" bestFit="1" customWidth="1"/>
    <col min="6" max="6" width="13.19921875" style="0" bestFit="1" customWidth="1"/>
    <col min="7" max="7" width="26.59765625" style="0" customWidth="1"/>
    <col min="10" max="10" width="15.5" style="0" bestFit="1" customWidth="1"/>
    <col min="11" max="11" width="9.09765625" style="0" bestFit="1" customWidth="1"/>
  </cols>
  <sheetData>
    <row r="1" spans="2:11" ht="13.5">
      <c r="B1" t="s">
        <v>39</v>
      </c>
      <c r="H1" s="24"/>
      <c r="J1" s="1"/>
      <c r="K1" s="9"/>
    </row>
    <row r="3" ht="13.5">
      <c r="B3" t="s">
        <v>20</v>
      </c>
    </row>
    <row r="4" spans="5:6" ht="13.5">
      <c r="E4" s="21" t="s">
        <v>33</v>
      </c>
      <c r="F4" s="33" t="str">
        <f>+DATA!C7</f>
        <v>那賀郡那賀町</v>
      </c>
    </row>
    <row r="5" spans="5:6" ht="13.5">
      <c r="E5" s="21" t="s">
        <v>35</v>
      </c>
      <c r="F5" s="32" t="str">
        <f>+DATA!C8</f>
        <v>○○○○株式会社</v>
      </c>
    </row>
    <row r="6" spans="5:6" ht="13.5">
      <c r="E6" s="21" t="s">
        <v>21</v>
      </c>
      <c r="F6" s="32" t="str">
        <f>+DATA!C9&amp;"   "&amp;DATA!D9</f>
        <v>代表取締役   ○　○　○　○</v>
      </c>
    </row>
    <row r="7" spans="10:11" ht="13.5">
      <c r="J7" s="1">
        <f>+DATA!C3</f>
        <v>45383</v>
      </c>
      <c r="K7" s="9">
        <f>YEAR(J7)-2019</f>
        <v>5</v>
      </c>
    </row>
    <row r="8" spans="2:11" ht="13.5">
      <c r="B8" s="31" t="str">
        <f>+DATA!C5</f>
        <v>2024/4/</v>
      </c>
      <c r="J8" t="s">
        <v>1</v>
      </c>
      <c r="K8" t="str">
        <f>IF(K7=1,"元",WIDECHAR(K7))</f>
        <v>５</v>
      </c>
    </row>
    <row r="9" ht="13.5">
      <c r="J9" t="s">
        <v>45</v>
      </c>
    </row>
    <row r="10" ht="13.5">
      <c r="B10" t="str">
        <f>J8&amp;K8&amp;J9</f>
        <v>令和５年度の町発注で受注した建設工事の下請状況について、次のとおり報告します。</v>
      </c>
    </row>
    <row r="11" spans="2:7" ht="27" customHeight="1">
      <c r="B11" s="2" t="s">
        <v>44</v>
      </c>
      <c r="C11" s="2" t="s">
        <v>40</v>
      </c>
      <c r="D11" s="2" t="s">
        <v>41</v>
      </c>
      <c r="E11" s="2" t="s">
        <v>42</v>
      </c>
      <c r="F11" s="2" t="s">
        <v>43</v>
      </c>
      <c r="G11" s="2" t="s">
        <v>46</v>
      </c>
    </row>
    <row r="12" spans="2:7" ht="27" customHeight="1">
      <c r="B12" s="36"/>
      <c r="C12" s="36"/>
      <c r="D12" s="35"/>
      <c r="E12" s="36"/>
      <c r="F12" s="37"/>
      <c r="G12" s="36"/>
    </row>
    <row r="13" spans="2:7" ht="27" customHeight="1">
      <c r="B13" s="36"/>
      <c r="C13" s="36"/>
      <c r="D13" s="35"/>
      <c r="E13" s="36"/>
      <c r="F13" s="37"/>
      <c r="G13" s="36"/>
    </row>
    <row r="14" spans="2:7" ht="27" customHeight="1">
      <c r="B14" s="36"/>
      <c r="C14" s="36"/>
      <c r="D14" s="35"/>
      <c r="E14" s="36"/>
      <c r="F14" s="37"/>
      <c r="G14" s="36"/>
    </row>
    <row r="15" spans="2:7" ht="27" customHeight="1">
      <c r="B15" s="36"/>
      <c r="C15" s="36"/>
      <c r="D15" s="35"/>
      <c r="E15" s="36"/>
      <c r="F15" s="37"/>
      <c r="G15" s="36"/>
    </row>
    <row r="16" spans="2:7" ht="27" customHeight="1">
      <c r="B16" s="36"/>
      <c r="C16" s="36"/>
      <c r="D16" s="35"/>
      <c r="E16" s="36"/>
      <c r="F16" s="37"/>
      <c r="G16" s="36"/>
    </row>
    <row r="17" spans="2:7" ht="27" customHeight="1">
      <c r="B17" s="36"/>
      <c r="C17" s="36"/>
      <c r="D17" s="35"/>
      <c r="E17" s="36"/>
      <c r="F17" s="37"/>
      <c r="G17" s="36"/>
    </row>
    <row r="18" spans="2:7" ht="27" customHeight="1">
      <c r="B18" s="36"/>
      <c r="C18" s="36"/>
      <c r="D18" s="35"/>
      <c r="E18" s="36"/>
      <c r="F18" s="37"/>
      <c r="G18" s="36"/>
    </row>
    <row r="19" spans="2:7" ht="27" customHeight="1">
      <c r="B19" s="36"/>
      <c r="C19" s="36"/>
      <c r="D19" s="35"/>
      <c r="E19" s="36"/>
      <c r="F19" s="37"/>
      <c r="G19" s="36"/>
    </row>
    <row r="20" spans="2:7" ht="27" customHeight="1">
      <c r="B20" s="36"/>
      <c r="C20" s="36"/>
      <c r="D20" s="35"/>
      <c r="E20" s="36"/>
      <c r="F20" s="37"/>
      <c r="G20" s="36"/>
    </row>
    <row r="21" spans="2:7" ht="27" customHeight="1">
      <c r="B21" s="36"/>
      <c r="C21" s="36"/>
      <c r="D21" s="35"/>
      <c r="E21" s="36"/>
      <c r="F21" s="37"/>
      <c r="G21" s="36"/>
    </row>
    <row r="22" spans="2:7" ht="27" customHeight="1">
      <c r="B22" s="36"/>
      <c r="C22" s="36"/>
      <c r="D22" s="35"/>
      <c r="E22" s="36"/>
      <c r="F22" s="37"/>
      <c r="G22" s="36"/>
    </row>
    <row r="23" spans="2:7" ht="27" customHeight="1">
      <c r="B23" s="36"/>
      <c r="C23" s="36"/>
      <c r="D23" s="35"/>
      <c r="E23" s="36"/>
      <c r="F23" s="37"/>
      <c r="G23" s="36"/>
    </row>
    <row r="24" spans="2:7" ht="27" customHeight="1">
      <c r="B24" s="36"/>
      <c r="C24" s="36"/>
      <c r="D24" s="35"/>
      <c r="E24" s="36"/>
      <c r="F24" s="37"/>
      <c r="G24" s="36"/>
    </row>
    <row r="25" spans="2:7" ht="27" customHeight="1">
      <c r="B25" s="2" t="s">
        <v>44</v>
      </c>
      <c r="C25" s="2" t="s">
        <v>40</v>
      </c>
      <c r="D25" s="2" t="s">
        <v>41</v>
      </c>
      <c r="E25" s="2" t="s">
        <v>42</v>
      </c>
      <c r="F25" s="2" t="s">
        <v>43</v>
      </c>
      <c r="G25" s="2" t="s">
        <v>46</v>
      </c>
    </row>
    <row r="26" spans="2:7" ht="27" customHeight="1">
      <c r="B26" s="34"/>
      <c r="C26" s="34"/>
      <c r="D26" s="34"/>
      <c r="E26" s="34"/>
      <c r="F26" s="34"/>
      <c r="G26" s="34"/>
    </row>
    <row r="27" spans="2:7" ht="27" customHeight="1">
      <c r="B27" s="34"/>
      <c r="C27" s="34"/>
      <c r="D27" s="34"/>
      <c r="E27" s="34"/>
      <c r="F27" s="34"/>
      <c r="G27" s="34"/>
    </row>
    <row r="28" spans="2:7" ht="27" customHeight="1">
      <c r="B28" s="34"/>
      <c r="C28" s="34"/>
      <c r="D28" s="34"/>
      <c r="E28" s="34"/>
      <c r="F28" s="34"/>
      <c r="G28" s="34"/>
    </row>
    <row r="29" spans="2:7" ht="27" customHeight="1">
      <c r="B29" s="34"/>
      <c r="C29" s="34"/>
      <c r="D29" s="34"/>
      <c r="E29" s="34"/>
      <c r="F29" s="34"/>
      <c r="G29" s="34"/>
    </row>
    <row r="30" spans="2:7" ht="27" customHeight="1">
      <c r="B30" s="34"/>
      <c r="C30" s="34"/>
      <c r="D30" s="34"/>
      <c r="E30" s="34"/>
      <c r="F30" s="34"/>
      <c r="G30" s="34"/>
    </row>
    <row r="31" spans="2:7" ht="27" customHeight="1">
      <c r="B31" s="34"/>
      <c r="C31" s="34"/>
      <c r="D31" s="34"/>
      <c r="E31" s="34"/>
      <c r="F31" s="34"/>
      <c r="G31" s="34"/>
    </row>
    <row r="32" spans="2:7" ht="27" customHeight="1">
      <c r="B32" s="34"/>
      <c r="C32" s="34"/>
      <c r="D32" s="34"/>
      <c r="E32" s="34"/>
      <c r="F32" s="34"/>
      <c r="G32" s="34"/>
    </row>
    <row r="33" spans="2:7" ht="27" customHeight="1">
      <c r="B33" s="34"/>
      <c r="C33" s="34"/>
      <c r="D33" s="34"/>
      <c r="E33" s="34"/>
      <c r="F33" s="34"/>
      <c r="G33" s="34"/>
    </row>
    <row r="34" spans="2:7" ht="27" customHeight="1">
      <c r="B34" s="34"/>
      <c r="C34" s="34"/>
      <c r="D34" s="34"/>
      <c r="E34" s="34"/>
      <c r="F34" s="34"/>
      <c r="G34" s="34"/>
    </row>
    <row r="35" spans="2:7" ht="27" customHeight="1">
      <c r="B35" s="34"/>
      <c r="C35" s="34"/>
      <c r="D35" s="34"/>
      <c r="E35" s="34"/>
      <c r="F35" s="34"/>
      <c r="G35" s="34"/>
    </row>
    <row r="36" spans="2:7" ht="27" customHeight="1">
      <c r="B36" s="34"/>
      <c r="C36" s="34"/>
      <c r="D36" s="34"/>
      <c r="E36" s="34"/>
      <c r="F36" s="34"/>
      <c r="G36" s="34"/>
    </row>
    <row r="37" spans="2:7" ht="27" customHeight="1">
      <c r="B37" s="34"/>
      <c r="C37" s="34"/>
      <c r="D37" s="34"/>
      <c r="E37" s="34"/>
      <c r="F37" s="34"/>
      <c r="G37" s="34"/>
    </row>
    <row r="38" spans="2:7" ht="27" customHeight="1">
      <c r="B38" s="34"/>
      <c r="C38" s="34"/>
      <c r="D38" s="34"/>
      <c r="E38" s="34"/>
      <c r="F38" s="34"/>
      <c r="G38" s="34"/>
    </row>
    <row r="39" spans="2:7" ht="27" customHeight="1">
      <c r="B39" s="34"/>
      <c r="C39" s="34"/>
      <c r="D39" s="34"/>
      <c r="E39" s="34"/>
      <c r="F39" s="34"/>
      <c r="G39" s="34"/>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S.Kawano</dc:creator>
  <cp:keywords/>
  <dc:description/>
  <cp:lastModifiedBy>NCLJ310</cp:lastModifiedBy>
  <cp:lastPrinted>2008-04-30T23:56:12Z</cp:lastPrinted>
  <dcterms:created xsi:type="dcterms:W3CDTF">2005-10-06T08:15:02Z</dcterms:created>
  <dcterms:modified xsi:type="dcterms:W3CDTF">2024-03-19T00:13:00Z</dcterms:modified>
  <cp:category/>
  <cp:version/>
  <cp:contentType/>
  <cp:contentStatus/>
</cp:coreProperties>
</file>