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NAS-KENSA\share\ホームページ用案内\変更届の提出について\物品\様式\"/>
    </mc:Choice>
  </mc:AlternateContent>
  <workbookProtection workbookAlgorithmName="SHA-512" workbookHashValue="IZ7o5KCo6F+ppE7pGCm6aXmsl20V6kqf+tidPF1AbgWYCL98it+lmiyu/BCfRBMAUKOakcIJ6QbIL2Zf5Cb3rg==" workbookSaltValue="BL2ug+GRFmr7vuMtNsuhfw==" workbookSpinCount="100000" lockStructure="1"/>
  <bookViews>
    <workbookView xWindow="-120" yWindow="-120" windowWidth="20730" windowHeight="11160"/>
  </bookViews>
  <sheets>
    <sheet name="入力シート" sheetId="7" r:id="rId1"/>
    <sheet name="settings" sheetId="8" state="hidden" r:id="rId2"/>
  </sheets>
  <definedNames>
    <definedName name="_xlnm.Print_Area" localSheetId="0">入力シート!$A$1:$AA$246</definedName>
    <definedName name="_xlnm.Print_Titles" localSheetId="0">入力シート!$2:$7</definedName>
    <definedName name="希望">入力シート!$A$9</definedName>
    <definedName name="都道府県3">settings!$A$3</definedName>
    <definedName name="都道府県4">settings!$A$4</definedName>
    <definedName name="日付例">settings!$A$6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11" i="7" l="1"/>
  <c r="AC10" i="7"/>
  <c r="AB11" i="7"/>
  <c r="AB10" i="7"/>
  <c r="AD10" i="7" l="1"/>
  <c r="AD11" i="7"/>
  <c r="A244" i="7"/>
  <c r="A9" i="7" l="1"/>
  <c r="D243" i="7"/>
  <c r="A4" i="8" l="1"/>
  <c r="A3" i="8"/>
</calcChain>
</file>

<file path=xl/sharedStrings.xml><?xml version="1.0" encoding="utf-8"?>
<sst xmlns="http://schemas.openxmlformats.org/spreadsheetml/2006/main" count="792" uniqueCount="779">
  <si>
    <t>　</t>
    <phoneticPr fontId="5"/>
  </si>
  <si>
    <t>営業品目</t>
    <rPh sb="0" eb="2">
      <t>エイギョウ</t>
    </rPh>
    <rPh sb="2" eb="4">
      <t>ヒンモク</t>
    </rPh>
    <phoneticPr fontId="5"/>
  </si>
  <si>
    <t>F.業種情報</t>
    <rPh sb="2" eb="4">
      <t>ギョウシュ</t>
    </rPh>
    <rPh sb="4" eb="6">
      <t>ジョウホウ</t>
    </rPh>
    <phoneticPr fontId="5"/>
  </si>
  <si>
    <t>物品の販売</t>
    <phoneticPr fontId="5"/>
  </si>
  <si>
    <t>一般印刷・製本</t>
  </si>
  <si>
    <t>Ａ２</t>
    <phoneticPr fontId="5"/>
  </si>
  <si>
    <t>Ａ３</t>
    <phoneticPr fontId="5"/>
  </si>
  <si>
    <t>複写</t>
    <phoneticPr fontId="5"/>
  </si>
  <si>
    <t>Ｂ１</t>
    <phoneticPr fontId="5"/>
  </si>
  <si>
    <t>紙</t>
    <phoneticPr fontId="5"/>
  </si>
  <si>
    <t>Ｂ２</t>
    <phoneticPr fontId="5"/>
  </si>
  <si>
    <t>文具・事務機器</t>
    <phoneticPr fontId="5"/>
  </si>
  <si>
    <t>Ｂ３</t>
    <phoneticPr fontId="5"/>
  </si>
  <si>
    <t>印章</t>
    <phoneticPr fontId="5"/>
  </si>
  <si>
    <t>Ｂ４</t>
    <phoneticPr fontId="5"/>
  </si>
  <si>
    <t>ＯＡ機器</t>
    <phoneticPr fontId="5"/>
  </si>
  <si>
    <t>Ｃ１</t>
    <phoneticPr fontId="5"/>
  </si>
  <si>
    <t>家具類</t>
    <phoneticPr fontId="5"/>
  </si>
  <si>
    <t>Ｃ２</t>
    <phoneticPr fontId="5"/>
  </si>
  <si>
    <t>室内装飾</t>
    <phoneticPr fontId="5"/>
  </si>
  <si>
    <t>Ｄ１</t>
    <phoneticPr fontId="5"/>
  </si>
  <si>
    <t>書籍</t>
    <phoneticPr fontId="5"/>
  </si>
  <si>
    <t>Ｄ２</t>
    <phoneticPr fontId="5"/>
  </si>
  <si>
    <t>教材用具</t>
    <phoneticPr fontId="5"/>
  </si>
  <si>
    <t>Ｄ３</t>
    <phoneticPr fontId="5"/>
  </si>
  <si>
    <t>運動用具・娯楽用品</t>
    <phoneticPr fontId="5"/>
  </si>
  <si>
    <t>Ｄ４</t>
    <phoneticPr fontId="5"/>
  </si>
  <si>
    <t>楽器</t>
    <phoneticPr fontId="5"/>
  </si>
  <si>
    <t>Ｄ５</t>
    <phoneticPr fontId="5"/>
  </si>
  <si>
    <t>標本・美術品</t>
    <phoneticPr fontId="5"/>
  </si>
  <si>
    <t>Ｅ１</t>
    <phoneticPr fontId="5"/>
  </si>
  <si>
    <t>医療機器</t>
    <phoneticPr fontId="5"/>
  </si>
  <si>
    <t>Ｅ２</t>
    <phoneticPr fontId="5"/>
  </si>
  <si>
    <t>理化学・計測機器</t>
    <phoneticPr fontId="5"/>
  </si>
  <si>
    <t>Ｆ１</t>
    <phoneticPr fontId="5"/>
  </si>
  <si>
    <t>一般工作産業機器</t>
    <phoneticPr fontId="5"/>
  </si>
  <si>
    <t>役務の提供</t>
    <phoneticPr fontId="5"/>
  </si>
  <si>
    <t>Ｆ２</t>
    <phoneticPr fontId="5"/>
  </si>
  <si>
    <t>農林水産機器</t>
    <phoneticPr fontId="5"/>
  </si>
  <si>
    <t>Ｆ３</t>
    <phoneticPr fontId="5"/>
  </si>
  <si>
    <t>土木建設機器</t>
    <phoneticPr fontId="5"/>
  </si>
  <si>
    <t>Ｇ１</t>
    <phoneticPr fontId="5"/>
  </si>
  <si>
    <t>家庭用電気機器</t>
    <phoneticPr fontId="5"/>
  </si>
  <si>
    <t>Ｇ２</t>
    <phoneticPr fontId="5"/>
  </si>
  <si>
    <t>写真機材</t>
    <phoneticPr fontId="5"/>
  </si>
  <si>
    <t>Ｇ３</t>
    <phoneticPr fontId="5"/>
  </si>
  <si>
    <t>通信機器</t>
    <phoneticPr fontId="5"/>
  </si>
  <si>
    <t>Ｇ４</t>
    <phoneticPr fontId="5"/>
  </si>
  <si>
    <t>Ｇ５</t>
    <phoneticPr fontId="5"/>
  </si>
  <si>
    <t>厨房機器</t>
    <phoneticPr fontId="5"/>
  </si>
  <si>
    <t>Ｇ６</t>
    <phoneticPr fontId="5"/>
  </si>
  <si>
    <t>給排水衛生関係機器</t>
    <phoneticPr fontId="5"/>
  </si>
  <si>
    <t>Ｇ７</t>
    <phoneticPr fontId="5"/>
  </si>
  <si>
    <t>諸機器</t>
    <phoneticPr fontId="5"/>
  </si>
  <si>
    <t>Ｈ１</t>
    <phoneticPr fontId="5"/>
  </si>
  <si>
    <t>工事用資材</t>
    <phoneticPr fontId="5"/>
  </si>
  <si>
    <t>Ｉ１</t>
    <phoneticPr fontId="5"/>
  </si>
  <si>
    <t>医薬品・衛生材料</t>
    <phoneticPr fontId="5"/>
  </si>
  <si>
    <t>Ｉ２</t>
    <phoneticPr fontId="5"/>
  </si>
  <si>
    <t>産業用薬品</t>
    <phoneticPr fontId="5"/>
  </si>
  <si>
    <t>Ｊ１</t>
    <phoneticPr fontId="5"/>
  </si>
  <si>
    <t>石油製品</t>
    <phoneticPr fontId="5"/>
  </si>
  <si>
    <t>Ｊ２</t>
    <phoneticPr fontId="5"/>
  </si>
  <si>
    <t>ガス類その他</t>
    <phoneticPr fontId="5"/>
  </si>
  <si>
    <t>Ｋ１</t>
    <phoneticPr fontId="5"/>
  </si>
  <si>
    <t>車両</t>
    <phoneticPr fontId="5"/>
  </si>
  <si>
    <t>営業種目</t>
    <rPh sb="0" eb="2">
      <t>エイギョウ</t>
    </rPh>
    <rPh sb="2" eb="4">
      <t>シュモク</t>
    </rPh>
    <phoneticPr fontId="5"/>
  </si>
  <si>
    <t>Ｋ２</t>
    <phoneticPr fontId="5"/>
  </si>
  <si>
    <t>船舶その他</t>
    <phoneticPr fontId="5"/>
  </si>
  <si>
    <t>Ｋ３</t>
    <phoneticPr fontId="5"/>
  </si>
  <si>
    <t>車両部品</t>
    <phoneticPr fontId="5"/>
  </si>
  <si>
    <t>Ｌ１</t>
    <phoneticPr fontId="5"/>
  </si>
  <si>
    <t>被服類</t>
    <phoneticPr fontId="5"/>
  </si>
  <si>
    <t>Ｌ２</t>
    <phoneticPr fontId="5"/>
  </si>
  <si>
    <t>寝具</t>
    <phoneticPr fontId="5"/>
  </si>
  <si>
    <t>Ｌ３</t>
    <phoneticPr fontId="5"/>
  </si>
  <si>
    <t>靴・鞄</t>
    <phoneticPr fontId="5"/>
  </si>
  <si>
    <t>Ｌ４</t>
    <phoneticPr fontId="5"/>
  </si>
  <si>
    <t>その他</t>
  </si>
  <si>
    <t>その他</t>
    <phoneticPr fontId="5"/>
  </si>
  <si>
    <t>Ｍ１</t>
    <phoneticPr fontId="5"/>
  </si>
  <si>
    <t>警察用品</t>
    <phoneticPr fontId="5"/>
  </si>
  <si>
    <t>Ｍ２</t>
    <phoneticPr fontId="5"/>
  </si>
  <si>
    <t>消防保安用品</t>
    <phoneticPr fontId="5"/>
  </si>
  <si>
    <t>Ｎ１</t>
    <phoneticPr fontId="5"/>
  </si>
  <si>
    <t>時計・貴金属</t>
    <phoneticPr fontId="5"/>
  </si>
  <si>
    <t>Ｎ２</t>
    <phoneticPr fontId="5"/>
  </si>
  <si>
    <t>食料品</t>
    <phoneticPr fontId="5"/>
  </si>
  <si>
    <t>Ｎ３</t>
    <phoneticPr fontId="5"/>
  </si>
  <si>
    <t>徽章</t>
    <phoneticPr fontId="5"/>
  </si>
  <si>
    <t>Ｎ４</t>
    <phoneticPr fontId="5"/>
  </si>
  <si>
    <t>看板・旗</t>
    <phoneticPr fontId="5"/>
  </si>
  <si>
    <t>Ｎ５</t>
    <phoneticPr fontId="5"/>
  </si>
  <si>
    <t>日用雑貨</t>
    <phoneticPr fontId="5"/>
  </si>
  <si>
    <t>Ｎ６</t>
    <phoneticPr fontId="5"/>
  </si>
  <si>
    <t>贈答</t>
    <phoneticPr fontId="5"/>
  </si>
  <si>
    <t>Ｎ７</t>
    <phoneticPr fontId="5"/>
  </si>
  <si>
    <t>種苗・飼肥料</t>
    <phoneticPr fontId="5"/>
  </si>
  <si>
    <t>Ｎ８</t>
    <phoneticPr fontId="5"/>
  </si>
  <si>
    <t>Ｏ１</t>
    <phoneticPr fontId="5"/>
  </si>
  <si>
    <t>警備</t>
  </si>
  <si>
    <t>Ｏ２</t>
  </si>
  <si>
    <t>清掃、設備の保守</t>
  </si>
  <si>
    <t>Ｏ３</t>
  </si>
  <si>
    <t>施設の運営</t>
  </si>
  <si>
    <t>Ｐ１</t>
  </si>
  <si>
    <t>古物</t>
  </si>
  <si>
    <t>Ｐ２</t>
  </si>
  <si>
    <t>一般廃棄物処理</t>
  </si>
  <si>
    <t>Ｐ３</t>
  </si>
  <si>
    <t>産業廃棄物処理</t>
  </si>
  <si>
    <t>Ｐ４</t>
  </si>
  <si>
    <t>専ら物</t>
  </si>
  <si>
    <t>Ｑ１</t>
  </si>
  <si>
    <t>情報処理</t>
  </si>
  <si>
    <t>Ｒ１</t>
  </si>
  <si>
    <t>映像音響ソフト制作</t>
  </si>
  <si>
    <t>Ｒ２</t>
  </si>
  <si>
    <t>放送番組の制作・放送</t>
  </si>
  <si>
    <t>Ｒ３</t>
  </si>
  <si>
    <t>広告</t>
  </si>
  <si>
    <t>Ｒ４</t>
  </si>
  <si>
    <t>出版・デザイン</t>
  </si>
  <si>
    <t>Ｒ５</t>
  </si>
  <si>
    <t>イベント</t>
  </si>
  <si>
    <t>Ｓ１</t>
  </si>
  <si>
    <t>賃貸業務</t>
  </si>
  <si>
    <t>Ｔ１</t>
  </si>
  <si>
    <t>Ｕ１</t>
  </si>
  <si>
    <t>医療業務</t>
  </si>
  <si>
    <t>Ｕ２</t>
  </si>
  <si>
    <t>給食業務</t>
  </si>
  <si>
    <t>Ｕ３</t>
  </si>
  <si>
    <t>業務代行</t>
  </si>
  <si>
    <t>Ｕ４</t>
  </si>
  <si>
    <t>運送</t>
  </si>
  <si>
    <t>Ｕ５</t>
  </si>
  <si>
    <t>クリーニング</t>
  </si>
  <si>
    <t>Ｕ６</t>
  </si>
  <si>
    <t>保険</t>
  </si>
  <si>
    <t>Ｕ７</t>
  </si>
  <si>
    <t>A101</t>
  </si>
  <si>
    <t>A102</t>
  </si>
  <si>
    <t>A103</t>
  </si>
  <si>
    <t>A104</t>
  </si>
  <si>
    <t>A105</t>
  </si>
  <si>
    <t>A201</t>
  </si>
  <si>
    <t>A202</t>
  </si>
  <si>
    <t>A203</t>
  </si>
  <si>
    <t>A204</t>
  </si>
  <si>
    <t>A301</t>
  </si>
  <si>
    <t>A302</t>
  </si>
  <si>
    <t>A303</t>
  </si>
  <si>
    <t>B101</t>
  </si>
  <si>
    <t>B102</t>
  </si>
  <si>
    <t>B103</t>
  </si>
  <si>
    <t>B104</t>
  </si>
  <si>
    <t>B105</t>
  </si>
  <si>
    <t>B201</t>
  </si>
  <si>
    <t>B202</t>
  </si>
  <si>
    <t>B203</t>
  </si>
  <si>
    <t>B204</t>
  </si>
  <si>
    <t>B205</t>
  </si>
  <si>
    <t>B206</t>
  </si>
  <si>
    <t>B207</t>
  </si>
  <si>
    <t>B208</t>
  </si>
  <si>
    <t>B301</t>
  </si>
  <si>
    <t>B302</t>
  </si>
  <si>
    <t>B303</t>
  </si>
  <si>
    <t>B401</t>
  </si>
  <si>
    <t>B402</t>
  </si>
  <si>
    <t>B403</t>
  </si>
  <si>
    <t>B404</t>
  </si>
  <si>
    <t>B405</t>
  </si>
  <si>
    <t>B406</t>
  </si>
  <si>
    <t>B407</t>
  </si>
  <si>
    <t>B408</t>
  </si>
  <si>
    <t>B409</t>
  </si>
  <si>
    <t>C101</t>
  </si>
  <si>
    <t>C102</t>
  </si>
  <si>
    <t>C201</t>
  </si>
  <si>
    <t>C202</t>
  </si>
  <si>
    <t>C203</t>
  </si>
  <si>
    <t>C204</t>
  </si>
  <si>
    <t>C205</t>
  </si>
  <si>
    <t>C206</t>
  </si>
  <si>
    <t>C207</t>
  </si>
  <si>
    <t>C208</t>
  </si>
  <si>
    <t>D101</t>
  </si>
  <si>
    <t>D102</t>
  </si>
  <si>
    <t>D201</t>
  </si>
  <si>
    <t>D202</t>
  </si>
  <si>
    <t>D203</t>
  </si>
  <si>
    <t>D204</t>
  </si>
  <si>
    <t>D301</t>
  </si>
  <si>
    <t>D302</t>
  </si>
  <si>
    <t>D303</t>
  </si>
  <si>
    <t>D304</t>
  </si>
  <si>
    <t>D305</t>
  </si>
  <si>
    <t>D401</t>
  </si>
  <si>
    <t>D402</t>
  </si>
  <si>
    <t>D403</t>
  </si>
  <si>
    <t>D404</t>
  </si>
  <si>
    <t>D405</t>
  </si>
  <si>
    <t>D501</t>
  </si>
  <si>
    <t>D502</t>
  </si>
  <si>
    <t>D503</t>
  </si>
  <si>
    <t>D504</t>
  </si>
  <si>
    <t>E101</t>
  </si>
  <si>
    <t>E102</t>
  </si>
  <si>
    <t>E103</t>
  </si>
  <si>
    <t>E104</t>
  </si>
  <si>
    <t>E105</t>
  </si>
  <si>
    <t>E106</t>
  </si>
  <si>
    <t>E107</t>
  </si>
  <si>
    <t>E201</t>
  </si>
  <si>
    <t>E202</t>
  </si>
  <si>
    <t>E203</t>
  </si>
  <si>
    <t>E204</t>
  </si>
  <si>
    <t>F101</t>
  </si>
  <si>
    <t>F102</t>
  </si>
  <si>
    <t>F103</t>
  </si>
  <si>
    <t>F104</t>
  </si>
  <si>
    <t>F105</t>
  </si>
  <si>
    <t>F106</t>
  </si>
  <si>
    <t>F107</t>
  </si>
  <si>
    <t>F201</t>
  </si>
  <si>
    <t>F202</t>
  </si>
  <si>
    <t>F203</t>
  </si>
  <si>
    <t>F204</t>
  </si>
  <si>
    <t>F301</t>
  </si>
  <si>
    <t>F302</t>
  </si>
  <si>
    <t>F303</t>
  </si>
  <si>
    <t>F304</t>
  </si>
  <si>
    <t>G101</t>
  </si>
  <si>
    <t>G201</t>
  </si>
  <si>
    <t>G202</t>
  </si>
  <si>
    <t>G301</t>
  </si>
  <si>
    <t>G302</t>
  </si>
  <si>
    <t>G303</t>
  </si>
  <si>
    <t>G304</t>
  </si>
  <si>
    <t>G401</t>
  </si>
  <si>
    <t>G402</t>
  </si>
  <si>
    <t>G403</t>
  </si>
  <si>
    <t>G404</t>
  </si>
  <si>
    <t>G405</t>
  </si>
  <si>
    <t>G501</t>
  </si>
  <si>
    <t>G502</t>
  </si>
  <si>
    <t>G503</t>
  </si>
  <si>
    <t>G504</t>
  </si>
  <si>
    <t>G505</t>
  </si>
  <si>
    <t>G506</t>
  </si>
  <si>
    <t>G507</t>
  </si>
  <si>
    <t>G601</t>
  </si>
  <si>
    <t>G602</t>
  </si>
  <si>
    <t>G701</t>
  </si>
  <si>
    <t>G702</t>
  </si>
  <si>
    <t>G703</t>
  </si>
  <si>
    <t>G704</t>
  </si>
  <si>
    <t>H101</t>
  </si>
  <si>
    <t>H102</t>
  </si>
  <si>
    <t>H103</t>
  </si>
  <si>
    <t>H104</t>
  </si>
  <si>
    <t>H105</t>
  </si>
  <si>
    <t>H106</t>
  </si>
  <si>
    <t>H107</t>
  </si>
  <si>
    <t>I101</t>
  </si>
  <si>
    <t>I102</t>
  </si>
  <si>
    <t>I103</t>
  </si>
  <si>
    <t>I104</t>
  </si>
  <si>
    <t>I105</t>
  </si>
  <si>
    <t>I201</t>
  </si>
  <si>
    <t>I202</t>
  </si>
  <si>
    <t>I203</t>
  </si>
  <si>
    <t>I204</t>
  </si>
  <si>
    <t>J101</t>
  </si>
  <si>
    <t>J102</t>
  </si>
  <si>
    <t>J103</t>
  </si>
  <si>
    <t>J104</t>
  </si>
  <si>
    <t>J105</t>
  </si>
  <si>
    <t>J201</t>
  </si>
  <si>
    <t>J202</t>
  </si>
  <si>
    <t>J203</t>
  </si>
  <si>
    <t>K101</t>
  </si>
  <si>
    <t>K102</t>
  </si>
  <si>
    <t>K103</t>
  </si>
  <si>
    <t>K104</t>
  </si>
  <si>
    <t>K105</t>
  </si>
  <si>
    <t>K201</t>
  </si>
  <si>
    <t>K202</t>
  </si>
  <si>
    <t>K203</t>
  </si>
  <si>
    <t>K301</t>
  </si>
  <si>
    <t>K302</t>
  </si>
  <si>
    <t>K303</t>
  </si>
  <si>
    <t>K304</t>
  </si>
  <si>
    <t>K305</t>
  </si>
  <si>
    <t>K306</t>
  </si>
  <si>
    <t>L101</t>
  </si>
  <si>
    <t>L102</t>
  </si>
  <si>
    <t>L103</t>
  </si>
  <si>
    <t>L104</t>
  </si>
  <si>
    <t>L105</t>
  </si>
  <si>
    <t>L201</t>
  </si>
  <si>
    <t>L301</t>
  </si>
  <si>
    <t>L302</t>
  </si>
  <si>
    <t>L303</t>
  </si>
  <si>
    <t>L304</t>
  </si>
  <si>
    <t>L305</t>
  </si>
  <si>
    <t>L306</t>
  </si>
  <si>
    <t>L401</t>
  </si>
  <si>
    <t>L402</t>
  </si>
  <si>
    <t>L403</t>
  </si>
  <si>
    <t>L404</t>
  </si>
  <si>
    <t>L405</t>
  </si>
  <si>
    <t>M101</t>
  </si>
  <si>
    <t>M102</t>
  </si>
  <si>
    <t>M103</t>
  </si>
  <si>
    <t>M201</t>
  </si>
  <si>
    <t>M202</t>
  </si>
  <si>
    <t>M203</t>
  </si>
  <si>
    <t>M204</t>
  </si>
  <si>
    <t>M205</t>
  </si>
  <si>
    <t>M206</t>
  </si>
  <si>
    <t>M207</t>
  </si>
  <si>
    <t>M208</t>
  </si>
  <si>
    <t>M209</t>
  </si>
  <si>
    <t>M210</t>
  </si>
  <si>
    <t>N101</t>
  </si>
  <si>
    <t>N102</t>
  </si>
  <si>
    <t>N103</t>
  </si>
  <si>
    <t>N201</t>
  </si>
  <si>
    <t>N202</t>
  </si>
  <si>
    <t>N203</t>
  </si>
  <si>
    <t>N204</t>
  </si>
  <si>
    <t>N205</t>
  </si>
  <si>
    <t>N206</t>
  </si>
  <si>
    <t>N207</t>
  </si>
  <si>
    <t>N208</t>
  </si>
  <si>
    <t>N209</t>
  </si>
  <si>
    <t>N210</t>
  </si>
  <si>
    <t>N301</t>
  </si>
  <si>
    <t>N302</t>
  </si>
  <si>
    <t>N303</t>
  </si>
  <si>
    <t>N304</t>
  </si>
  <si>
    <t>N401</t>
  </si>
  <si>
    <t>N402</t>
  </si>
  <si>
    <t>N403</t>
  </si>
  <si>
    <t>N404</t>
  </si>
  <si>
    <t>N405</t>
  </si>
  <si>
    <t>N501</t>
  </si>
  <si>
    <t>N502</t>
  </si>
  <si>
    <t>N503</t>
  </si>
  <si>
    <t>N504</t>
  </si>
  <si>
    <t>N505</t>
  </si>
  <si>
    <t>N506</t>
  </si>
  <si>
    <t>N507</t>
  </si>
  <si>
    <t>N508</t>
  </si>
  <si>
    <t>N509</t>
  </si>
  <si>
    <t>N510</t>
  </si>
  <si>
    <t>N511</t>
  </si>
  <si>
    <t>N601</t>
  </si>
  <si>
    <t>N602</t>
  </si>
  <si>
    <t>N603</t>
  </si>
  <si>
    <t>N604</t>
  </si>
  <si>
    <t>N701</t>
  </si>
  <si>
    <t>N702</t>
  </si>
  <si>
    <t>N703</t>
  </si>
  <si>
    <t>N704</t>
  </si>
  <si>
    <t>N705</t>
  </si>
  <si>
    <t>N899</t>
  </si>
  <si>
    <t>一般印刷</t>
  </si>
  <si>
    <t>フォーム印刷</t>
  </si>
  <si>
    <t>カラー印刷</t>
  </si>
  <si>
    <t>製本・表装</t>
  </si>
  <si>
    <t>地図製作（原図作成及び印刷を含む）</t>
  </si>
  <si>
    <t>図面製作</t>
  </si>
  <si>
    <t>写図</t>
  </si>
  <si>
    <t>航空写真</t>
  </si>
  <si>
    <t>青写真</t>
  </si>
  <si>
    <t>コピー</t>
  </si>
  <si>
    <t>マイクロ写真</t>
  </si>
  <si>
    <t>一般用紙</t>
  </si>
  <si>
    <t>ＰＰＣ用紙</t>
  </si>
  <si>
    <t>特殊加工紙</t>
  </si>
  <si>
    <t>封筒</t>
  </si>
  <si>
    <t>トイレットペーパー</t>
  </si>
  <si>
    <t>文房具類</t>
  </si>
  <si>
    <t>事務机</t>
  </si>
  <si>
    <t>椅子</t>
  </si>
  <si>
    <t>保管庫</t>
  </si>
  <si>
    <t>ロッカー</t>
  </si>
  <si>
    <t>応接セット</t>
  </si>
  <si>
    <t>パーティション</t>
  </si>
  <si>
    <t>シュレッダー</t>
  </si>
  <si>
    <t>木印（公印）</t>
  </si>
  <si>
    <t>ゴム印</t>
  </si>
  <si>
    <t>その他印</t>
  </si>
  <si>
    <t>パソコン</t>
  </si>
  <si>
    <t>プリンター</t>
  </si>
  <si>
    <t>周辺機器</t>
  </si>
  <si>
    <t>スキャナー</t>
  </si>
  <si>
    <t>複写機</t>
  </si>
  <si>
    <t>ファックス</t>
  </si>
  <si>
    <t>プロジェクター</t>
  </si>
  <si>
    <t>ソフト</t>
  </si>
  <si>
    <t>ＯＡ関連消耗品</t>
  </si>
  <si>
    <t>木工家具</t>
  </si>
  <si>
    <t>別注家具</t>
  </si>
  <si>
    <t>カーテン</t>
  </si>
  <si>
    <t>カーペット</t>
  </si>
  <si>
    <t>畳</t>
  </si>
  <si>
    <t>建具</t>
  </si>
  <si>
    <t>クロス</t>
  </si>
  <si>
    <t>床材</t>
  </si>
  <si>
    <t>緞帳・暗幕</t>
  </si>
  <si>
    <t>舞台大道具</t>
  </si>
  <si>
    <t>一般書籍</t>
  </si>
  <si>
    <t>地図</t>
  </si>
  <si>
    <t>教材</t>
  </si>
  <si>
    <t>実験器具・実習器具</t>
  </si>
  <si>
    <t>保育用教材</t>
  </si>
  <si>
    <t>教材用映画フィルム・ビデオ</t>
  </si>
  <si>
    <t>運動器具</t>
  </si>
  <si>
    <t>各種スポーツ用品</t>
  </si>
  <si>
    <t>娯楽用品</t>
  </si>
  <si>
    <t>遊具</t>
  </si>
  <si>
    <t>トロフィー・カップ・楯</t>
  </si>
  <si>
    <t>洋楽器</t>
  </si>
  <si>
    <t>和楽器</t>
  </si>
  <si>
    <t>電気楽器</t>
  </si>
  <si>
    <t>ＣＤ・レコード</t>
  </si>
  <si>
    <t>楽譜</t>
  </si>
  <si>
    <t>模型・標本</t>
  </si>
  <si>
    <t>書・絵画</t>
  </si>
  <si>
    <t>骨とう</t>
  </si>
  <si>
    <t>額縁</t>
  </si>
  <si>
    <t>生体検査機器</t>
  </si>
  <si>
    <t>検体検査機器</t>
  </si>
  <si>
    <t>治療用機器</t>
  </si>
  <si>
    <t>放射線関連機器</t>
  </si>
  <si>
    <t>手術関連機器</t>
  </si>
  <si>
    <t>介護・福祉機器</t>
  </si>
  <si>
    <t>医療用器具</t>
  </si>
  <si>
    <t>分析測定機器</t>
  </si>
  <si>
    <t>試験機器</t>
  </si>
  <si>
    <t>光学機器</t>
  </si>
  <si>
    <t>計測機器</t>
  </si>
  <si>
    <t>旋盤</t>
  </si>
  <si>
    <t>プレス機械</t>
  </si>
  <si>
    <t>切断機</t>
  </si>
  <si>
    <t>溶接機</t>
  </si>
  <si>
    <t>研削機</t>
  </si>
  <si>
    <t>木工機器</t>
  </si>
  <si>
    <t>ＣＡＤ・ＣＡＭ関連機器</t>
  </si>
  <si>
    <t>農業用機器</t>
  </si>
  <si>
    <t>畜産用機器</t>
  </si>
  <si>
    <t>林業用機器</t>
  </si>
  <si>
    <t>漁業用機器</t>
  </si>
  <si>
    <t>削岩機</t>
  </si>
  <si>
    <t>杭打機</t>
  </si>
  <si>
    <t>建設重機</t>
  </si>
  <si>
    <t>測量用機器</t>
  </si>
  <si>
    <t>家庭用電気機器</t>
  </si>
  <si>
    <t>カメラ</t>
  </si>
  <si>
    <t>写真用機材</t>
  </si>
  <si>
    <t>電話機</t>
  </si>
  <si>
    <t>電話交換機</t>
  </si>
  <si>
    <t>無線通信機器</t>
  </si>
  <si>
    <t>放送用機器</t>
  </si>
  <si>
    <t>発電機</t>
  </si>
  <si>
    <t>モーター</t>
  </si>
  <si>
    <t>配電盤</t>
  </si>
  <si>
    <t>空調設備</t>
  </si>
  <si>
    <t>調理台・流し台</t>
  </si>
  <si>
    <t>調理用機器</t>
  </si>
  <si>
    <t>食器洗浄・消毒機器</t>
  </si>
  <si>
    <t>業務用冷凍・冷蔵庫</t>
  </si>
  <si>
    <t>給食用機器</t>
  </si>
  <si>
    <t>給湯関連機器</t>
  </si>
  <si>
    <t>浴槽関連機器</t>
  </si>
  <si>
    <t>上下水道用機器</t>
  </si>
  <si>
    <t>廃棄物処理用機器</t>
  </si>
  <si>
    <t>繊維関連機器（ミシン、編機）</t>
  </si>
  <si>
    <t>駐車場関連機器</t>
  </si>
  <si>
    <t>交通関連機器</t>
  </si>
  <si>
    <t>自動販売機・発券機・両替機</t>
  </si>
  <si>
    <t>木材</t>
  </si>
  <si>
    <t>鋼材</t>
  </si>
  <si>
    <t>砂・砂利・セメント・アスファルト</t>
  </si>
  <si>
    <t>管工事資材</t>
  </si>
  <si>
    <t>電気工事資材</t>
  </si>
  <si>
    <t>仮設資材</t>
  </si>
  <si>
    <t>道路用資材</t>
  </si>
  <si>
    <t>医薬品（家庭用を除く）</t>
  </si>
  <si>
    <t>家庭薬</t>
  </si>
  <si>
    <t>動物用薬品</t>
  </si>
  <si>
    <t>医療用ガス</t>
  </si>
  <si>
    <t>衛生材料</t>
  </si>
  <si>
    <t>農薬</t>
  </si>
  <si>
    <t>工業用薬品</t>
  </si>
  <si>
    <t>工業用ガス</t>
  </si>
  <si>
    <t>水道用薬品</t>
  </si>
  <si>
    <t>ガソリン</t>
  </si>
  <si>
    <t>軽油</t>
  </si>
  <si>
    <t>重油</t>
  </si>
  <si>
    <t>灯油</t>
  </si>
  <si>
    <t>潤滑油</t>
  </si>
  <si>
    <t>コークス・木炭・石炭</t>
  </si>
  <si>
    <t>LPガス</t>
  </si>
  <si>
    <t>高圧ガス</t>
  </si>
  <si>
    <t>乗用車</t>
  </si>
  <si>
    <t>トラック・バス</t>
  </si>
  <si>
    <t>特殊車両</t>
  </si>
  <si>
    <t>オートバイ</t>
  </si>
  <si>
    <t>自転車</t>
  </si>
  <si>
    <t>船舶</t>
  </si>
  <si>
    <t>船舶用品</t>
  </si>
  <si>
    <t>航空機用品</t>
  </si>
  <si>
    <t>タイヤ・チューブ</t>
  </si>
  <si>
    <t>バッテリー</t>
  </si>
  <si>
    <t>車両部品</t>
  </si>
  <si>
    <t>車両用品</t>
  </si>
  <si>
    <t>ＥＴＣ</t>
  </si>
  <si>
    <t>ナビ</t>
  </si>
  <si>
    <t>制服</t>
  </si>
  <si>
    <t>作業服</t>
  </si>
  <si>
    <t>白衣</t>
  </si>
  <si>
    <t>防寒衣</t>
  </si>
  <si>
    <t>帽子</t>
  </si>
  <si>
    <t>寝具</t>
  </si>
  <si>
    <t>作業靴</t>
  </si>
  <si>
    <t>安全靴</t>
  </si>
  <si>
    <t>運動靴</t>
  </si>
  <si>
    <t>ゴム長靴</t>
  </si>
  <si>
    <t>地下足袋</t>
  </si>
  <si>
    <t>かばん</t>
  </si>
  <si>
    <t>テント</t>
  </si>
  <si>
    <t>シート</t>
  </si>
  <si>
    <t>雨具</t>
  </si>
  <si>
    <t>ヘルメット</t>
  </si>
  <si>
    <t>作業保安用品</t>
  </si>
  <si>
    <t>警察装備</t>
  </si>
  <si>
    <t>鑑識用機械器材・消耗品</t>
  </si>
  <si>
    <t>交通安全用品</t>
  </si>
  <si>
    <t>ホース</t>
  </si>
  <si>
    <t>消防ポンプ</t>
  </si>
  <si>
    <t>避難器具</t>
  </si>
  <si>
    <t>救助器具</t>
  </si>
  <si>
    <t>消防用被服</t>
  </si>
  <si>
    <t>火災報知機</t>
  </si>
  <si>
    <t>消火器</t>
  </si>
  <si>
    <t>化学消火薬剤</t>
  </si>
  <si>
    <t>非常食</t>
  </si>
  <si>
    <t>消防自動車</t>
  </si>
  <si>
    <t>時計</t>
  </si>
  <si>
    <t>宝石</t>
  </si>
  <si>
    <t>眼鏡</t>
  </si>
  <si>
    <t>米・小麦類</t>
  </si>
  <si>
    <t>肉</t>
  </si>
  <si>
    <t>魚</t>
  </si>
  <si>
    <t>卵・乳製品</t>
  </si>
  <si>
    <t>青果</t>
  </si>
  <si>
    <t>パン・菓子類</t>
  </si>
  <si>
    <t>乾物</t>
  </si>
  <si>
    <t>冷凍食品</t>
  </si>
  <si>
    <t>し好品（茶、コーヒー、紅茶）</t>
  </si>
  <si>
    <t>調味料</t>
  </si>
  <si>
    <t>バッジ</t>
  </si>
  <si>
    <t>銀杯</t>
  </si>
  <si>
    <t>ネームプレート</t>
  </si>
  <si>
    <t>メダル</t>
  </si>
  <si>
    <t>看板</t>
  </si>
  <si>
    <t>掲示板・標示板</t>
  </si>
  <si>
    <t>懸垂幕</t>
  </si>
  <si>
    <t>のぼり</t>
  </si>
  <si>
    <t>旗</t>
  </si>
  <si>
    <t>家庭金物</t>
  </si>
  <si>
    <t>荒物</t>
  </si>
  <si>
    <t>ガラス製品</t>
  </si>
  <si>
    <t>陶磁器</t>
  </si>
  <si>
    <t>漆器</t>
  </si>
  <si>
    <t>清掃用具</t>
  </si>
  <si>
    <t>せっけん・洗剤</t>
  </si>
  <si>
    <t>ゴミ袋</t>
  </si>
  <si>
    <t>軍手</t>
  </si>
  <si>
    <t>大工道具</t>
  </si>
  <si>
    <t>塗料</t>
  </si>
  <si>
    <t>記念品</t>
  </si>
  <si>
    <t>贈答品</t>
  </si>
  <si>
    <t>啓発用品</t>
  </si>
  <si>
    <t>特産品</t>
  </si>
  <si>
    <t>種苗・樹木・芝</t>
  </si>
  <si>
    <t>生花</t>
  </si>
  <si>
    <t>造園用品</t>
  </si>
  <si>
    <t>肥料</t>
  </si>
  <si>
    <t>飼料</t>
  </si>
  <si>
    <t>O101</t>
  </si>
  <si>
    <t>O102</t>
  </si>
  <si>
    <t>O103</t>
  </si>
  <si>
    <t>O201</t>
  </si>
  <si>
    <t>O202</t>
  </si>
  <si>
    <t>O203</t>
  </si>
  <si>
    <t>O204</t>
  </si>
  <si>
    <t>O205</t>
  </si>
  <si>
    <t>O206</t>
  </si>
  <si>
    <t>O207</t>
  </si>
  <si>
    <t>O208</t>
  </si>
  <si>
    <t>O209</t>
  </si>
  <si>
    <t>O210</t>
  </si>
  <si>
    <t>O211</t>
  </si>
  <si>
    <t>O212</t>
  </si>
  <si>
    <t>O213</t>
  </si>
  <si>
    <t>O214</t>
  </si>
  <si>
    <t>O301</t>
  </si>
  <si>
    <t>O302</t>
  </si>
  <si>
    <t>O303</t>
  </si>
  <si>
    <t>O304</t>
  </si>
  <si>
    <t>P101</t>
  </si>
  <si>
    <t>P201</t>
  </si>
  <si>
    <t>P202</t>
  </si>
  <si>
    <t>P301</t>
  </si>
  <si>
    <t>P302</t>
  </si>
  <si>
    <t>P401</t>
  </si>
  <si>
    <t>P402</t>
  </si>
  <si>
    <t>Q101</t>
  </si>
  <si>
    <t>Q102</t>
  </si>
  <si>
    <t>Q103</t>
  </si>
  <si>
    <t>Q104</t>
  </si>
  <si>
    <t>Q105</t>
  </si>
  <si>
    <t>Q106</t>
  </si>
  <si>
    <t>Q107</t>
  </si>
  <si>
    <t>Q108</t>
  </si>
  <si>
    <t>Q109</t>
  </si>
  <si>
    <t>R101</t>
  </si>
  <si>
    <t>R102</t>
  </si>
  <si>
    <t>R201</t>
  </si>
  <si>
    <t>R301</t>
  </si>
  <si>
    <t>R302</t>
  </si>
  <si>
    <t>R401</t>
  </si>
  <si>
    <t>R402</t>
  </si>
  <si>
    <t>R403</t>
  </si>
  <si>
    <t>R501</t>
  </si>
  <si>
    <t>R502</t>
  </si>
  <si>
    <t>R503</t>
  </si>
  <si>
    <t>S101</t>
  </si>
  <si>
    <t>S102</t>
  </si>
  <si>
    <t>S103</t>
  </si>
  <si>
    <t>S104</t>
  </si>
  <si>
    <t>S105</t>
  </si>
  <si>
    <t>S106</t>
  </si>
  <si>
    <t>S107</t>
  </si>
  <si>
    <t>S108</t>
  </si>
  <si>
    <t>S109</t>
  </si>
  <si>
    <t>S110</t>
  </si>
  <si>
    <t>S111</t>
  </si>
  <si>
    <t>S112</t>
  </si>
  <si>
    <t>S113</t>
  </si>
  <si>
    <t>T101</t>
  </si>
  <si>
    <t>T102</t>
  </si>
  <si>
    <t>T103</t>
  </si>
  <si>
    <t>T104</t>
  </si>
  <si>
    <t>T105</t>
  </si>
  <si>
    <t>T106</t>
  </si>
  <si>
    <t>T107</t>
  </si>
  <si>
    <t>U101</t>
  </si>
  <si>
    <t>U102</t>
  </si>
  <si>
    <t>U201</t>
  </si>
  <si>
    <t>U301</t>
  </si>
  <si>
    <t>U302</t>
  </si>
  <si>
    <t>U303</t>
  </si>
  <si>
    <t>U304</t>
  </si>
  <si>
    <t>U305</t>
  </si>
  <si>
    <t>U401</t>
  </si>
  <si>
    <t>U402</t>
  </si>
  <si>
    <t>U403</t>
  </si>
  <si>
    <t>U501</t>
  </si>
  <si>
    <t>U601</t>
  </si>
  <si>
    <t>U602</t>
  </si>
  <si>
    <t>U603</t>
  </si>
  <si>
    <t>U701</t>
  </si>
  <si>
    <t>U702</t>
  </si>
  <si>
    <t>U799</t>
  </si>
  <si>
    <t>施設警備</t>
  </si>
  <si>
    <t>機械警備</t>
  </si>
  <si>
    <t>警備員の派遣</t>
  </si>
  <si>
    <t>建物清掃</t>
  </si>
  <si>
    <t>貯水槽・浄化槽清掃</t>
  </si>
  <si>
    <t>害虫駆除</t>
  </si>
  <si>
    <t>ねずみ駆除</t>
  </si>
  <si>
    <t>除草</t>
  </si>
  <si>
    <t>電気保安</t>
  </si>
  <si>
    <t>冷暖房保守</t>
  </si>
  <si>
    <t>エレベーター保守</t>
  </si>
  <si>
    <t>ボイラー保守管理</t>
  </si>
  <si>
    <t>消防設備点検</t>
  </si>
  <si>
    <t>上下水道施設の保守維持管理</t>
  </si>
  <si>
    <t>室内環境測定</t>
  </si>
  <si>
    <t>浄化槽保守点検</t>
  </si>
  <si>
    <t>ビルメンテナンス常駐業務</t>
  </si>
  <si>
    <t>受付・案内</t>
  </si>
  <si>
    <t>電話交換</t>
  </si>
  <si>
    <t>公園の管理</t>
  </si>
  <si>
    <t>造園・植栽管理</t>
  </si>
  <si>
    <t>買い受け・回収</t>
  </si>
  <si>
    <t>回収・運搬</t>
  </si>
  <si>
    <t>処分</t>
  </si>
  <si>
    <t>電算処理</t>
  </si>
  <si>
    <t>プログラム作成</t>
  </si>
  <si>
    <t>システム開発</t>
  </si>
  <si>
    <t>データ入力</t>
  </si>
  <si>
    <t>ＨＰ作成</t>
  </si>
  <si>
    <t>地理情報</t>
  </si>
  <si>
    <t>オペレータ派遣</t>
  </si>
  <si>
    <t>講師派遣</t>
  </si>
  <si>
    <t>教育訓練</t>
  </si>
  <si>
    <t>映画制作</t>
  </si>
  <si>
    <t>ビデオ制作</t>
  </si>
  <si>
    <t>テレビ・ラジオ番組の制作・放送</t>
  </si>
  <si>
    <t>新聞・チラシ広告企画制作</t>
  </si>
  <si>
    <t>テレビ・ラジオ広告の企画制作</t>
  </si>
  <si>
    <t>印刷物の企画・編集</t>
  </si>
  <si>
    <t>デザイン</t>
  </si>
  <si>
    <t>イラスト</t>
  </si>
  <si>
    <t>イベント企画</t>
  </si>
  <si>
    <t>会場設営</t>
  </si>
  <si>
    <t>イベント運営</t>
  </si>
  <si>
    <t>情報処理装置</t>
  </si>
  <si>
    <t>事務機器</t>
  </si>
  <si>
    <t>電気･通信機器</t>
  </si>
  <si>
    <t>理化学･計測機器</t>
  </si>
  <si>
    <t>医療機器</t>
  </si>
  <si>
    <t>産業機器</t>
  </si>
  <si>
    <t>船・自動車</t>
  </si>
  <si>
    <t>仮設建物</t>
  </si>
  <si>
    <t>催事資材</t>
  </si>
  <si>
    <t>介護・福祉用品</t>
  </si>
  <si>
    <t>寝具・被服類</t>
  </si>
  <si>
    <t>清掃用品</t>
  </si>
  <si>
    <t>植木</t>
  </si>
  <si>
    <t>食品検査</t>
  </si>
  <si>
    <t>臨床検査</t>
  </si>
  <si>
    <t>環境調査</t>
  </si>
  <si>
    <t>世論調査</t>
  </si>
  <si>
    <t>市場調査</t>
  </si>
  <si>
    <t>交通量調査</t>
  </si>
  <si>
    <t>土地・建物調査</t>
  </si>
  <si>
    <t>医事業務</t>
  </si>
  <si>
    <t>翻訳</t>
  </si>
  <si>
    <t>速記</t>
  </si>
  <si>
    <t>テープ起こし</t>
  </si>
  <si>
    <t>筆こう</t>
  </si>
  <si>
    <t>人材派遣</t>
  </si>
  <si>
    <t>物品等の運送</t>
  </si>
  <si>
    <t>運転代行</t>
  </si>
  <si>
    <t>貸切バス</t>
  </si>
  <si>
    <t>生命保険</t>
  </si>
  <si>
    <t>自動車保険</t>
  </si>
  <si>
    <t>損害保険（自動車保険除く）</t>
  </si>
  <si>
    <t>写真撮影</t>
  </si>
  <si>
    <t>自動車修理・整備</t>
  </si>
  <si>
    <t>具体的な内容</t>
    <rPh sb="0" eb="3">
      <t>グタイテキ</t>
    </rPh>
    <rPh sb="4" eb="6">
      <t>ナイヨウ</t>
    </rPh>
    <phoneticPr fontId="6"/>
  </si>
  <si>
    <t>Ａ1</t>
    <phoneticPr fontId="5"/>
  </si>
  <si>
    <t>シール印刷</t>
    <phoneticPr fontId="5"/>
  </si>
  <si>
    <t>地図・航空写真</t>
    <phoneticPr fontId="5"/>
  </si>
  <si>
    <t>産業用電気機械・電気設備</t>
    <phoneticPr fontId="5"/>
  </si>
  <si>
    <t>G406</t>
    <phoneticPr fontId="5"/>
  </si>
  <si>
    <t>空気清浄機</t>
    <phoneticPr fontId="5"/>
  </si>
  <si>
    <t>G407</t>
    <phoneticPr fontId="5"/>
  </si>
  <si>
    <t>映像・音響装置</t>
    <phoneticPr fontId="5"/>
  </si>
  <si>
    <t>G408</t>
    <phoneticPr fontId="5"/>
  </si>
  <si>
    <t>屋外・舞台照明器具</t>
    <phoneticPr fontId="5"/>
  </si>
  <si>
    <t>変圧器</t>
    <rPh sb="2" eb="3">
      <t>ウツワ</t>
    </rPh>
    <phoneticPr fontId="5"/>
  </si>
  <si>
    <t>例)2022/4/1、R4/4/1</t>
    <phoneticPr fontId="5"/>
  </si>
  <si>
    <t>検査・分析・調査業務</t>
    <phoneticPr fontId="5"/>
  </si>
  <si>
    <t>追加/取消</t>
    <rPh sb="0" eb="2">
      <t>ツイカ</t>
    </rPh>
    <rPh sb="3" eb="5">
      <t>トリケシ</t>
    </rPh>
    <phoneticPr fontId="6"/>
  </si>
  <si>
    <t>（物品購入等）那賀町入札参加資格審査申請変更届にかかる営業品目一覧表</t>
    <rPh sb="1" eb="3">
      <t>ブッピン</t>
    </rPh>
    <rPh sb="3" eb="5">
      <t>コウニュウ</t>
    </rPh>
    <rPh sb="5" eb="6">
      <t>トウ</t>
    </rPh>
    <rPh sb="7" eb="10">
      <t>ナカチョウ</t>
    </rPh>
    <rPh sb="10" eb="12">
      <t>ニュウサツ</t>
    </rPh>
    <rPh sb="12" eb="14">
      <t>サンカ</t>
    </rPh>
    <rPh sb="14" eb="16">
      <t>シカク</t>
    </rPh>
    <rPh sb="16" eb="18">
      <t>シンサ</t>
    </rPh>
    <rPh sb="18" eb="20">
      <t>シンセイ</t>
    </rPh>
    <rPh sb="20" eb="22">
      <t>ヘンコウ</t>
    </rPh>
    <rPh sb="22" eb="23">
      <t>トドケ</t>
    </rPh>
    <rPh sb="27" eb="29">
      <t>エイギョウ</t>
    </rPh>
    <rPh sb="29" eb="31">
      <t>ヒンモク</t>
    </rPh>
    <rPh sb="31" eb="33">
      <t>イチラン</t>
    </rPh>
    <rPh sb="33" eb="34">
      <t>ヒョウ</t>
    </rPh>
    <phoneticPr fontId="5"/>
  </si>
  <si>
    <t>追加する営業品目には「〇」を、取り消す営業品目には「✕」をプルダウンにより選択してください。
なお、N899、U799のその他を希望する場合は、末尾の(1)「具体的な内容」欄に取扱う営業品目を入力してください。</t>
    <rPh sb="0" eb="2">
      <t>ツイカ</t>
    </rPh>
    <rPh sb="4" eb="6">
      <t>エイギョウ</t>
    </rPh>
    <rPh sb="6" eb="8">
      <t>ヒンモク</t>
    </rPh>
    <rPh sb="15" eb="16">
      <t>ト</t>
    </rPh>
    <rPh sb="17" eb="18">
      <t>ケ</t>
    </rPh>
    <rPh sb="19" eb="21">
      <t>エイギョウ</t>
    </rPh>
    <rPh sb="21" eb="23">
      <t>ヒンモク</t>
    </rPh>
    <rPh sb="37" eb="39">
      <t>センタク</t>
    </rPh>
    <rPh sb="62" eb="63">
      <t>タ</t>
    </rPh>
    <rPh sb="64" eb="66">
      <t>キボウ</t>
    </rPh>
    <rPh sb="68" eb="70">
      <t>バアイ</t>
    </rPh>
    <rPh sb="72" eb="74">
      <t>マツビ</t>
    </rPh>
    <rPh sb="79" eb="81">
      <t>グタイ</t>
    </rPh>
    <rPh sb="81" eb="82">
      <t>テキ</t>
    </rPh>
    <rPh sb="83" eb="85">
      <t>ナイヨウ</t>
    </rPh>
    <rPh sb="86" eb="87">
      <t>ラン</t>
    </rPh>
    <rPh sb="88" eb="90">
      <t>トリアツカ</t>
    </rPh>
    <rPh sb="91" eb="93">
      <t>エイギョウ</t>
    </rPh>
    <rPh sb="93" eb="95">
      <t>ヒンモク</t>
    </rPh>
    <rPh sb="96" eb="98">
      <t>ニュウリョク</t>
    </rPh>
    <phoneticPr fontId="5"/>
  </si>
  <si>
    <t>〇</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</si>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</sst>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quot;#,##0_);[Red]\(&quot;¥&quot;#,##0\)"/>
    <numFmt numFmtId="177" formatCode="&quot;Ver.&quot;yyyymmdd"/>
    <numFmt numFmtId="178" formatCode="\(#\)"/>
    <numFmt numFmtId="179" formatCode="#,##0_ ;[Red]\-#,##0\ "/>
    <numFmt numFmtId="180" formatCode="0_);[Red]\(0\)"/>
  </numFmts>
  <fonts count="20">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b/>
      <sz val="11"/>
      <color theme="1"/>
      <name val="ＭＳ ゴシック"/>
      <family val="3"/>
      <charset val="128"/>
    </font>
    <font>
      <sz val="11"/>
      <color rgb="FFFF0000"/>
      <name val="ＭＳ ゴシック"/>
      <family val="3"/>
      <charset val="128"/>
    </font>
    <font>
      <b/>
      <sz val="12"/>
      <color theme="1"/>
      <name val="ＭＳ ゴシック"/>
      <family val="3"/>
      <charset val="128"/>
    </font>
    <font>
      <b/>
      <sz val="11"/>
      <name val="ＭＳ ゴシック"/>
      <family val="3"/>
      <charset val="128"/>
    </font>
    <font>
      <sz val="11"/>
      <name val="ＭＳ ゴシック"/>
      <family val="3"/>
      <charset val="128"/>
    </font>
    <font>
      <b/>
      <sz val="12"/>
      <color rgb="FFFF0000"/>
      <name val="ＭＳ ゴシック"/>
      <family val="3"/>
      <charset val="128"/>
    </font>
    <font>
      <sz val="16"/>
      <color theme="1"/>
      <name val="ＭＳ ゴシック"/>
      <family val="3"/>
      <charset val="128"/>
    </font>
    <font>
      <b/>
      <sz val="18"/>
      <color theme="1"/>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7" tint="0.79998168889431442"/>
        <bgColor indexed="64"/>
      </patternFill>
    </fill>
  </fills>
  <borders count="46">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thin">
        <color auto="1"/>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style="hair">
        <color indexed="64"/>
      </left>
      <right/>
      <top/>
      <bottom style="thin">
        <color indexed="64"/>
      </bottom>
      <diagonal/>
    </border>
    <border>
      <left style="hair">
        <color auto="1"/>
      </left>
      <right/>
      <top/>
      <bottom/>
      <diagonal/>
    </border>
    <border>
      <left style="thin">
        <color indexed="64"/>
      </left>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hair">
        <color indexed="64"/>
      </right>
      <top style="thin">
        <color indexed="64"/>
      </top>
      <bottom/>
      <diagonal/>
    </border>
    <border>
      <left/>
      <right style="hair">
        <color indexed="64"/>
      </right>
      <top/>
      <bottom/>
      <diagonal/>
    </border>
    <border>
      <left style="thin">
        <color indexed="64"/>
      </left>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auto="1"/>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8">
    <xf numFmtId="0" fontId="0" fillId="0" borderId="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9" fillId="0" borderId="0"/>
    <xf numFmtId="0" fontId="7" fillId="0" borderId="0">
      <alignment vertical="center"/>
    </xf>
    <xf numFmtId="0" fontId="3" fillId="0" borderId="0">
      <alignment vertical="center"/>
    </xf>
    <xf numFmtId="38" fontId="11"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cellStyleXfs>
  <cellXfs count="156">
    <xf numFmtId="0" fontId="0" fillId="0" borderId="0" xfId="0">
      <alignment vertical="center"/>
    </xf>
    <xf numFmtId="0" fontId="4" fillId="0" borderId="0" xfId="1" applyFont="1">
      <alignment vertical="center"/>
    </xf>
    <xf numFmtId="0" fontId="4" fillId="0" borderId="0" xfId="6" applyFont="1">
      <alignment vertical="center"/>
    </xf>
    <xf numFmtId="177" fontId="4" fillId="0" borderId="0" xfId="1" applyNumberFormat="1" applyFont="1" applyAlignment="1">
      <alignment vertical="top"/>
    </xf>
    <xf numFmtId="0" fontId="14" fillId="0" borderId="6" xfId="0" applyFont="1" applyBorder="1">
      <alignment vertical="center"/>
    </xf>
    <xf numFmtId="178" fontId="4" fillId="0" borderId="6" xfId="0" applyNumberFormat="1" applyFont="1" applyBorder="1">
      <alignment vertical="center"/>
    </xf>
    <xf numFmtId="178" fontId="4" fillId="0" borderId="0" xfId="0" applyNumberFormat="1" applyFont="1">
      <alignment vertical="center"/>
    </xf>
    <xf numFmtId="0" fontId="4" fillId="0" borderId="7" xfId="0" applyFont="1" applyBorder="1">
      <alignment vertical="center"/>
    </xf>
    <xf numFmtId="0" fontId="4" fillId="0" borderId="0" xfId="2" applyFont="1">
      <alignment vertical="center"/>
    </xf>
    <xf numFmtId="0" fontId="4" fillId="0" borderId="7" xfId="2" applyFont="1" applyBorder="1">
      <alignment vertical="center"/>
    </xf>
    <xf numFmtId="0" fontId="4" fillId="0" borderId="1" xfId="2" applyFont="1" applyBorder="1">
      <alignment vertical="center"/>
    </xf>
    <xf numFmtId="0" fontId="4" fillId="0" borderId="0" xfId="0" applyFont="1">
      <alignment vertical="center"/>
    </xf>
    <xf numFmtId="0" fontId="14" fillId="0" borderId="5" xfId="0" applyFont="1" applyBorder="1">
      <alignment vertical="center"/>
    </xf>
    <xf numFmtId="0" fontId="4" fillId="0" borderId="7" xfId="0" applyFont="1" applyBorder="1" applyAlignment="1">
      <alignment vertical="top"/>
    </xf>
    <xf numFmtId="0" fontId="4" fillId="0" borderId="1" xfId="0" applyFont="1" applyBorder="1" applyAlignment="1">
      <alignment vertical="top"/>
    </xf>
    <xf numFmtId="0" fontId="4" fillId="0" borderId="0" xfId="0" applyFont="1" applyAlignment="1">
      <alignment vertical="top"/>
    </xf>
    <xf numFmtId="49" fontId="4" fillId="0" borderId="0" xfId="0" applyNumberFormat="1" applyFont="1" applyAlignment="1">
      <alignment vertical="top"/>
    </xf>
    <xf numFmtId="0" fontId="4" fillId="0" borderId="5" xfId="2" applyFont="1" applyBorder="1">
      <alignment vertical="center"/>
    </xf>
    <xf numFmtId="0" fontId="4" fillId="0" borderId="6" xfId="2" applyFont="1" applyBorder="1">
      <alignment vertical="center"/>
    </xf>
    <xf numFmtId="0" fontId="4" fillId="0" borderId="9" xfId="2" applyFont="1" applyBorder="1">
      <alignment vertical="center"/>
    </xf>
    <xf numFmtId="0" fontId="4" fillId="0" borderId="9" xfId="0" applyFont="1" applyBorder="1" applyAlignment="1">
      <alignment vertical="top"/>
    </xf>
    <xf numFmtId="0" fontId="4" fillId="0" borderId="2" xfId="2" applyFont="1" applyBorder="1">
      <alignment vertical="center"/>
    </xf>
    <xf numFmtId="0" fontId="4" fillId="0" borderId="39" xfId="0" applyFont="1" applyBorder="1">
      <alignment vertical="center"/>
    </xf>
    <xf numFmtId="0" fontId="4" fillId="0" borderId="8" xfId="0" applyFont="1" applyBorder="1">
      <alignment vertical="center"/>
    </xf>
    <xf numFmtId="0" fontId="4" fillId="0" borderId="36" xfId="0" applyFont="1" applyBorder="1">
      <alignment vertical="center"/>
    </xf>
    <xf numFmtId="49" fontId="4" fillId="2" borderId="42" xfId="2" applyNumberFormat="1" applyFont="1" applyFill="1" applyBorder="1" applyAlignment="1" applyProtection="1">
      <alignment horizontal="center" vertical="center"/>
      <protection locked="0"/>
    </xf>
    <xf numFmtId="0" fontId="8" fillId="0" borderId="0" xfId="2" applyFont="1">
      <alignment vertical="center"/>
    </xf>
    <xf numFmtId="180" fontId="4" fillId="0" borderId="0" xfId="1" applyNumberFormat="1" applyFont="1">
      <alignment vertical="center"/>
    </xf>
    <xf numFmtId="0" fontId="12" fillId="0" borderId="1" xfId="0" applyFont="1" applyBorder="1" applyAlignment="1">
      <alignment vertical="top"/>
    </xf>
    <xf numFmtId="0" fontId="12" fillId="0" borderId="0" xfId="0" applyFont="1" applyAlignment="1">
      <alignment vertical="top"/>
    </xf>
    <xf numFmtId="0" fontId="4" fillId="0" borderId="9" xfId="1" applyFont="1" applyBorder="1">
      <alignment vertical="center"/>
    </xf>
    <xf numFmtId="0" fontId="4" fillId="0" borderId="6" xfId="1" applyFont="1" applyBorder="1">
      <alignment vertical="center"/>
    </xf>
    <xf numFmtId="0" fontId="14" fillId="0" borderId="9" xfId="0" applyFont="1" applyBorder="1">
      <alignment vertical="center"/>
    </xf>
    <xf numFmtId="0" fontId="4" fillId="3" borderId="0" xfId="2" applyFont="1" applyFill="1">
      <alignment vertical="center"/>
    </xf>
    <xf numFmtId="0" fontId="4" fillId="0" borderId="0" xfId="0" applyFont="1" applyAlignment="1">
      <alignment horizontal="center" vertical="center"/>
    </xf>
    <xf numFmtId="178" fontId="4" fillId="0" borderId="18" xfId="2" applyNumberFormat="1" applyFont="1" applyBorder="1" applyAlignment="1">
      <alignment horizontal="center" vertical="center"/>
    </xf>
    <xf numFmtId="180" fontId="16" fillId="0" borderId="0" xfId="1" applyNumberFormat="1" applyFont="1" applyAlignment="1">
      <alignment horizontal="left" vertical="center"/>
    </xf>
    <xf numFmtId="0" fontId="16" fillId="0" borderId="0" xfId="1" applyFont="1" applyAlignment="1">
      <alignment horizontal="left" vertical="center"/>
    </xf>
    <xf numFmtId="0" fontId="15" fillId="0" borderId="6" xfId="0" applyFont="1" applyBorder="1" applyAlignment="1">
      <alignment horizontal="left" vertical="center"/>
    </xf>
    <xf numFmtId="0" fontId="4" fillId="0" borderId="0" xfId="0" applyFont="1" applyAlignment="1">
      <alignment horizontal="left" vertical="top"/>
    </xf>
    <xf numFmtId="0" fontId="4" fillId="0" borderId="7" xfId="0" applyFont="1" applyBorder="1" applyAlignment="1">
      <alignment horizontal="left" vertical="top"/>
    </xf>
    <xf numFmtId="0" fontId="16" fillId="0" borderId="0" xfId="0" applyFont="1" applyAlignment="1">
      <alignment horizontal="left" vertical="center"/>
    </xf>
    <xf numFmtId="0" fontId="16" fillId="0" borderId="0" xfId="2" applyFont="1" applyAlignment="1">
      <alignment horizontal="left" vertical="center"/>
    </xf>
    <xf numFmtId="178" fontId="4" fillId="0" borderId="13" xfId="2" applyNumberFormat="1" applyFont="1" applyBorder="1" applyAlignment="1">
      <alignment horizontal="center" vertical="center"/>
    </xf>
    <xf numFmtId="0" fontId="4" fillId="0" borderId="13" xfId="0" applyFont="1" applyBorder="1">
      <alignment vertical="center"/>
    </xf>
    <xf numFmtId="0" fontId="13" fillId="0" borderId="0" xfId="0" applyFont="1" applyAlignment="1">
      <alignment vertical="top"/>
    </xf>
    <xf numFmtId="179" fontId="4" fillId="0" borderId="0" xfId="0" applyNumberFormat="1" applyFont="1">
      <alignment vertical="center"/>
    </xf>
    <xf numFmtId="179" fontId="13" fillId="0" borderId="0" xfId="0" applyNumberFormat="1" applyFont="1" applyAlignment="1">
      <alignment vertical="top"/>
    </xf>
    <xf numFmtId="0" fontId="4" fillId="0" borderId="0" xfId="1" applyFont="1" applyAlignment="1">
      <alignment horizontal="left" vertical="center"/>
    </xf>
    <xf numFmtId="0" fontId="4" fillId="0" borderId="18" xfId="0" applyFont="1" applyBorder="1" applyAlignment="1">
      <alignment horizontal="center" vertical="center"/>
    </xf>
    <xf numFmtId="0" fontId="4" fillId="0" borderId="18" xfId="0" applyFont="1" applyBorder="1">
      <alignment vertical="center"/>
    </xf>
    <xf numFmtId="0" fontId="4" fillId="0" borderId="41" xfId="1" applyFont="1" applyBorder="1" applyAlignment="1">
      <alignment horizontal="center" vertical="center" wrapText="1"/>
    </xf>
    <xf numFmtId="0" fontId="18" fillId="0" borderId="0" xfId="2" applyFont="1">
      <alignment vertical="center"/>
    </xf>
    <xf numFmtId="0" fontId="19" fillId="0" borderId="0" xfId="2" applyFont="1">
      <alignment vertical="center"/>
    </xf>
    <xf numFmtId="177" fontId="7" fillId="0" borderId="0" xfId="2" applyNumberFormat="1" applyAlignment="1">
      <alignment horizontal="right" vertical="top"/>
    </xf>
    <xf numFmtId="0" fontId="4" fillId="0" borderId="10" xfId="0" applyFont="1" applyBorder="1" applyAlignment="1">
      <alignment horizontal="left" vertical="center"/>
    </xf>
    <xf numFmtId="0" fontId="4" fillId="0" borderId="14" xfId="0" applyFont="1" applyBorder="1" applyAlignment="1">
      <alignment horizontal="left" vertical="center"/>
    </xf>
    <xf numFmtId="0" fontId="4" fillId="0" borderId="18" xfId="0" applyFont="1" applyBorder="1" applyAlignment="1">
      <alignment horizontal="left" vertical="center"/>
    </xf>
    <xf numFmtId="49" fontId="4" fillId="2" borderId="0" xfId="0" applyNumberFormat="1" applyFont="1" applyFill="1" applyAlignment="1" applyProtection="1">
      <alignment horizontal="left" vertical="center" wrapText="1"/>
      <protection locked="0"/>
    </xf>
    <xf numFmtId="0" fontId="4" fillId="0" borderId="43" xfId="0" applyFont="1" applyBorder="1" applyAlignment="1">
      <alignment horizontal="left" vertical="center"/>
    </xf>
    <xf numFmtId="0" fontId="4" fillId="0" borderId="15" xfId="0" applyFont="1" applyBorder="1" applyAlignment="1">
      <alignment horizontal="left" vertical="center"/>
    </xf>
    <xf numFmtId="0" fontId="4" fillId="0" borderId="13" xfId="0" applyFont="1" applyBorder="1" applyAlignment="1">
      <alignment horizontal="left" vertical="center"/>
    </xf>
    <xf numFmtId="0" fontId="4" fillId="0" borderId="10" xfId="0" applyFont="1" applyBorder="1" applyAlignment="1">
      <alignment horizontal="left" vertical="center" wrapText="1"/>
    </xf>
    <xf numFmtId="0" fontId="4" fillId="0" borderId="14" xfId="0" applyFont="1" applyBorder="1" applyAlignment="1">
      <alignment horizontal="left" vertical="center" wrapText="1"/>
    </xf>
    <xf numFmtId="0" fontId="4" fillId="0" borderId="18" xfId="0" applyFont="1" applyBorder="1" applyAlignment="1">
      <alignment horizontal="left" vertical="center" wrapText="1"/>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37" xfId="0" applyFont="1" applyBorder="1" applyAlignment="1">
      <alignment horizontal="left" vertical="center"/>
    </xf>
    <xf numFmtId="178" fontId="4" fillId="0" borderId="29" xfId="2" applyNumberFormat="1" applyFont="1" applyBorder="1" applyAlignment="1">
      <alignment horizontal="center" vertical="center"/>
    </xf>
    <xf numFmtId="178" fontId="4" fillId="0" borderId="28" xfId="2" applyNumberFormat="1" applyFont="1" applyBorder="1" applyAlignment="1">
      <alignment horizontal="center" vertical="center"/>
    </xf>
    <xf numFmtId="178" fontId="4" fillId="0" borderId="30" xfId="2" applyNumberFormat="1"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center" vertical="center"/>
    </xf>
    <xf numFmtId="0" fontId="4" fillId="0" borderId="32" xfId="0" applyFont="1" applyBorder="1" applyAlignment="1">
      <alignment horizontal="center" vertical="center"/>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Alignment="1">
      <alignment horizontal="center" vertical="center" wrapText="1"/>
    </xf>
    <xf numFmtId="0" fontId="4" fillId="0" borderId="3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16" fillId="0" borderId="20" xfId="0" applyFont="1" applyBorder="1" applyAlignment="1">
      <alignment horizontal="center" vertical="center"/>
    </xf>
    <xf numFmtId="0" fontId="16" fillId="0" borderId="17" xfId="0" applyFont="1" applyBorder="1" applyAlignment="1">
      <alignment horizontal="center" vertical="center"/>
    </xf>
    <xf numFmtId="0" fontId="16" fillId="0" borderId="11" xfId="0" applyFont="1" applyBorder="1" applyAlignment="1">
      <alignment horizontal="center" vertical="center"/>
    </xf>
    <xf numFmtId="0" fontId="16" fillId="0" borderId="25" xfId="0" applyFont="1" applyBorder="1" applyAlignment="1">
      <alignment horizontal="center" vertical="center"/>
    </xf>
    <xf numFmtId="0" fontId="16" fillId="0" borderId="0" xfId="0" applyFont="1" applyAlignment="1">
      <alignment horizontal="center" vertical="center"/>
    </xf>
    <xf numFmtId="0" fontId="16" fillId="0" borderId="32" xfId="0" applyFont="1" applyBorder="1" applyAlignment="1">
      <alignment horizontal="center" vertical="center"/>
    </xf>
    <xf numFmtId="0" fontId="16" fillId="0" borderId="19" xfId="0" applyFont="1" applyBorder="1" applyAlignment="1">
      <alignment horizontal="center" vertical="center"/>
    </xf>
    <xf numFmtId="0" fontId="16" fillId="0" borderId="23" xfId="0" applyFont="1" applyBorder="1" applyAlignment="1">
      <alignment horizontal="center" vertical="center"/>
    </xf>
    <xf numFmtId="0" fontId="16" fillId="0" borderId="12" xfId="0" applyFont="1" applyBorder="1" applyAlignment="1">
      <alignment horizontal="center" vertical="center"/>
    </xf>
    <xf numFmtId="0" fontId="4" fillId="0" borderId="33" xfId="0" applyFont="1" applyBorder="1" applyAlignment="1">
      <alignment horizontal="center" vertical="center"/>
    </xf>
    <xf numFmtId="0" fontId="4" fillId="0" borderId="6" xfId="0" applyFont="1" applyBorder="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4" fillId="0" borderId="10" xfId="0" applyFont="1" applyBorder="1">
      <alignment vertical="center"/>
    </xf>
    <xf numFmtId="0" fontId="4" fillId="0" borderId="14" xfId="0" applyFont="1" applyBorder="1">
      <alignment vertical="center"/>
    </xf>
    <xf numFmtId="0" fontId="4" fillId="0" borderId="18" xfId="0" applyFont="1" applyBorder="1">
      <alignment vertical="center"/>
    </xf>
    <xf numFmtId="0" fontId="4" fillId="0" borderId="1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1" xfId="0" applyFont="1" applyBorder="1" applyAlignment="1">
      <alignment horizontal="center" vertical="center" wrapText="1"/>
    </xf>
    <xf numFmtId="0" fontId="17" fillId="0" borderId="0" xfId="0" applyFont="1" applyAlignment="1">
      <alignment horizontal="left" vertical="center" wrapText="1"/>
    </xf>
    <xf numFmtId="0" fontId="14" fillId="0" borderId="3" xfId="0" applyFont="1" applyBorder="1" applyAlignment="1">
      <alignment horizontal="left" vertical="center" indent="1"/>
    </xf>
    <xf numFmtId="0" fontId="14" fillId="0" borderId="4" xfId="0" applyFont="1" applyBorder="1" applyAlignment="1">
      <alignment horizontal="left" vertical="center" indent="1"/>
    </xf>
    <xf numFmtId="0" fontId="4"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7" xfId="0" applyFont="1" applyBorder="1" applyAlignment="1">
      <alignment horizontal="center" vertical="center"/>
    </xf>
    <xf numFmtId="0" fontId="4" fillId="0" borderId="21" xfId="1" applyFont="1" applyBorder="1">
      <alignment vertical="center"/>
    </xf>
    <xf numFmtId="0" fontId="4" fillId="0" borderId="22" xfId="1" applyFont="1" applyBorder="1">
      <alignment vertical="center"/>
    </xf>
    <xf numFmtId="0" fontId="4" fillId="0" borderId="44" xfId="1" applyFont="1" applyBorder="1">
      <alignment vertical="center"/>
    </xf>
    <xf numFmtId="0" fontId="4" fillId="0" borderId="4" xfId="1" applyFont="1" applyBorder="1">
      <alignment vertical="center"/>
    </xf>
    <xf numFmtId="0" fontId="4" fillId="0" borderId="31" xfId="1" applyFont="1" applyBorder="1">
      <alignment vertical="center"/>
    </xf>
    <xf numFmtId="0" fontId="4" fillId="0" borderId="45" xfId="1" applyFont="1" applyBorder="1">
      <alignment vertical="center"/>
    </xf>
    <xf numFmtId="0" fontId="4" fillId="0" borderId="18" xfId="0" applyFont="1" applyBorder="1" applyAlignment="1">
      <alignment horizontal="center" vertical="center"/>
    </xf>
    <xf numFmtId="0" fontId="4" fillId="0" borderId="10" xfId="2" applyFont="1" applyBorder="1" applyAlignment="1">
      <alignment horizontal="center" vertical="center"/>
    </xf>
    <xf numFmtId="0" fontId="4" fillId="0" borderId="14" xfId="2" applyFont="1" applyBorder="1" applyAlignment="1">
      <alignment horizontal="center" vertical="center"/>
    </xf>
    <xf numFmtId="0" fontId="4" fillId="0" borderId="18" xfId="2" applyFont="1" applyBorder="1" applyAlignment="1">
      <alignment horizontal="center" vertical="center"/>
    </xf>
    <xf numFmtId="0" fontId="16" fillId="0" borderId="33" xfId="2" applyFont="1" applyBorder="1" applyAlignment="1">
      <alignment horizontal="center" vertical="center"/>
    </xf>
    <xf numFmtId="0" fontId="16" fillId="0" borderId="6" xfId="2" applyFont="1" applyBorder="1" applyAlignment="1">
      <alignment horizontal="center" vertical="center"/>
    </xf>
    <xf numFmtId="0" fontId="16" fillId="0" borderId="26" xfId="2" applyFont="1" applyBorder="1" applyAlignment="1">
      <alignment horizontal="center" vertical="center"/>
    </xf>
    <xf numFmtId="0" fontId="16" fillId="0" borderId="6" xfId="0" applyFont="1" applyBorder="1" applyAlignment="1">
      <alignment horizontal="center" vertical="center"/>
    </xf>
    <xf numFmtId="0" fontId="16" fillId="0" borderId="26" xfId="0" applyFont="1" applyBorder="1" applyAlignment="1">
      <alignment horizontal="center" vertical="center"/>
    </xf>
    <xf numFmtId="0" fontId="4" fillId="0" borderId="35" xfId="0" applyFont="1" applyBorder="1" applyAlignment="1">
      <alignment horizontal="center" vertical="center"/>
    </xf>
    <xf numFmtId="0" fontId="4" fillId="0" borderId="24"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3"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29" xfId="2" applyFont="1" applyBorder="1" applyAlignment="1">
      <alignment horizontal="center" vertical="center"/>
    </xf>
    <xf numFmtId="0" fontId="4" fillId="0" borderId="28" xfId="2" applyFont="1" applyBorder="1" applyAlignment="1">
      <alignment horizontal="center" vertical="center"/>
    </xf>
    <xf numFmtId="0" fontId="4" fillId="0" borderId="30" xfId="2" applyFont="1" applyBorder="1" applyAlignment="1">
      <alignment horizontal="center" vertical="center"/>
    </xf>
    <xf numFmtId="178" fontId="4" fillId="0" borderId="33" xfId="2" applyNumberFormat="1" applyFont="1" applyBorder="1" applyAlignment="1">
      <alignment horizontal="center" vertical="center"/>
    </xf>
    <xf numFmtId="178" fontId="4" fillId="0" borderId="6" xfId="2" applyNumberFormat="1" applyFont="1" applyBorder="1" applyAlignment="1">
      <alignment horizontal="center" vertical="center"/>
    </xf>
    <xf numFmtId="178" fontId="4" fillId="0" borderId="26" xfId="2" applyNumberFormat="1" applyFont="1" applyBorder="1" applyAlignment="1">
      <alignment horizontal="center" vertical="center"/>
    </xf>
    <xf numFmtId="0" fontId="4" fillId="0" borderId="20" xfId="2" applyFont="1" applyBorder="1" applyAlignment="1">
      <alignment horizontal="center" vertical="center"/>
    </xf>
    <xf numFmtId="0" fontId="4" fillId="0" borderId="17" xfId="2" applyFont="1" applyBorder="1" applyAlignment="1">
      <alignment horizontal="center" vertical="center"/>
    </xf>
    <xf numFmtId="0" fontId="4" fillId="0" borderId="11" xfId="2" applyFont="1" applyBorder="1" applyAlignment="1">
      <alignment horizontal="center" vertical="center"/>
    </xf>
    <xf numFmtId="0" fontId="4" fillId="0" borderId="25" xfId="2" applyFont="1" applyBorder="1" applyAlignment="1">
      <alignment horizontal="center" vertical="center"/>
    </xf>
    <xf numFmtId="0" fontId="4" fillId="0" borderId="0" xfId="2" applyFont="1" applyAlignment="1">
      <alignment horizontal="center" vertical="center"/>
    </xf>
    <xf numFmtId="0" fontId="4" fillId="0" borderId="32" xfId="2" applyFont="1" applyBorder="1" applyAlignment="1">
      <alignment horizontal="center" vertical="center"/>
    </xf>
    <xf numFmtId="0" fontId="4" fillId="0" borderId="19" xfId="2" applyFont="1" applyBorder="1" applyAlignment="1">
      <alignment horizontal="center" vertical="center"/>
    </xf>
    <xf numFmtId="0" fontId="4" fillId="0" borderId="23" xfId="2" applyFont="1" applyBorder="1" applyAlignment="1">
      <alignment horizontal="center" vertical="center"/>
    </xf>
    <xf numFmtId="0" fontId="4" fillId="0" borderId="12" xfId="2" applyFont="1" applyBorder="1" applyAlignment="1">
      <alignment horizontal="center" vertical="center"/>
    </xf>
    <xf numFmtId="0" fontId="4" fillId="0" borderId="33" xfId="2" applyFont="1" applyBorder="1" applyAlignment="1">
      <alignment horizontal="center" vertical="center"/>
    </xf>
    <xf numFmtId="0" fontId="4" fillId="0" borderId="6" xfId="2" applyFont="1" applyBorder="1" applyAlignment="1">
      <alignment horizontal="center" vertical="center"/>
    </xf>
    <xf numFmtId="0" fontId="4" fillId="0" borderId="26" xfId="2" applyFont="1" applyBorder="1" applyAlignment="1">
      <alignment horizontal="center" vertical="center"/>
    </xf>
    <xf numFmtId="177" fontId="7" fillId="0" borderId="0" xfId="2" applyNumberFormat="1" applyAlignment="1">
      <alignment horizontal="right" vertical="top"/>
    </xf>
  </cellXfs>
  <cellStyles count="18">
    <cellStyle name="ハイパーリンク 2" xfId="15"/>
    <cellStyle name="桁区切り 2" xfId="4"/>
    <cellStyle name="桁区切り 2 2" xfId="13"/>
    <cellStyle name="桁区切り 3" xfId="7"/>
    <cellStyle name="桁区切り 4" xfId="16"/>
    <cellStyle name="桁区切り 5" xfId="17"/>
    <cellStyle name="通貨 2" xfId="9"/>
    <cellStyle name="標準" xfId="0" builtinId="0"/>
    <cellStyle name="標準 2" xfId="10"/>
    <cellStyle name="標準 3 3" xfId="3"/>
    <cellStyle name="標準 4" xfId="8"/>
    <cellStyle name="標準 5" xfId="2"/>
    <cellStyle name="標準 5 2" xfId="1"/>
    <cellStyle name="標準 5 2 2" xfId="6"/>
    <cellStyle name="標準 5 2 2 2" xfId="12"/>
    <cellStyle name="標準 5 2 2 3" xfId="11"/>
    <cellStyle name="標準 8" xfId="14"/>
    <cellStyle name="標準 9" xfId="5"/>
  </cellStyles>
  <dxfs count="4">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FFFF99"/>
      <color rgb="FFFF0000"/>
      <color rgb="FFFF66FF"/>
      <color rgb="FF0D0D0D"/>
      <color rgb="FFCCEDFC"/>
      <color rgb="FFFFE1FF"/>
      <color rgb="FFA6A6A6"/>
      <color rgb="FFE2EFDA"/>
      <color rgb="FFEEAAFC"/>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347380</xdr:colOff>
      <xdr:row>241</xdr:row>
      <xdr:rowOff>67235</xdr:rowOff>
    </xdr:from>
    <xdr:to>
      <xdr:col>18</xdr:col>
      <xdr:colOff>896470</xdr:colOff>
      <xdr:row>243</xdr:row>
      <xdr:rowOff>145677</xdr:rowOff>
    </xdr:to>
    <xdr:grpSp>
      <xdr:nvGrpSpPr>
        <xdr:cNvPr id="29" name="D.代理申請">
          <a:extLst>
            <a:ext uri="{FF2B5EF4-FFF2-40B4-BE49-F238E27FC236}">
              <a16:creationId xmlns:a16="http://schemas.microsoft.com/office/drawing/2014/main" xmlns="" id="{0230AD38-CE7F-0B42-B90D-5E3E9AE15BD5}"/>
            </a:ext>
          </a:extLst>
        </xdr:cNvPr>
        <xdr:cNvGrpSpPr/>
      </xdr:nvGrpSpPr>
      <xdr:grpSpPr>
        <a:xfrm>
          <a:off x="1614619" y="61035518"/>
          <a:ext cx="7291134" cy="525702"/>
          <a:chOff x="2154709" y="19597801"/>
          <a:chExt cx="5480381" cy="304335"/>
        </a:xfrm>
      </xdr:grpSpPr>
      <xdr:sp macro="" textlink="">
        <xdr:nvSpPr>
          <xdr:cNvPr id="30" name="Box32">
            <a:extLst>
              <a:ext uri="{FF2B5EF4-FFF2-40B4-BE49-F238E27FC236}">
                <a16:creationId xmlns:a16="http://schemas.microsoft.com/office/drawing/2014/main" xmlns="" id="{B092DBB0-0426-CED8-FC28-4D47B90568FD}"/>
              </a:ext>
            </a:extLst>
          </xdr:cNvPr>
          <xdr:cNvSpPr/>
        </xdr:nvSpPr>
        <xdr:spPr>
          <a:xfrm>
            <a:off x="5561624" y="19597801"/>
            <a:ext cx="2073466" cy="304335"/>
          </a:xfrm>
          <a:prstGeom prst="rect">
            <a:avLst/>
          </a:prstGeom>
          <a:solidFill>
            <a:srgbClr val="FFFFFF"/>
          </a:solidFill>
          <a:ln w="2540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00"/>
                </a:solidFill>
              </a:rPr>
              <a:t>Ｕ</a:t>
            </a:r>
            <a:r>
              <a:rPr kumimoji="1" lang="en-US" altLang="ja-JP" sz="1100">
                <a:solidFill>
                  <a:srgbClr val="000000"/>
                </a:solidFill>
              </a:rPr>
              <a:t>799 </a:t>
            </a:r>
            <a:r>
              <a:rPr kumimoji="1" lang="ja-JP" altLang="en-US" sz="1100">
                <a:solidFill>
                  <a:srgbClr val="000000"/>
                </a:solidFill>
              </a:rPr>
              <a:t>、</a:t>
            </a:r>
            <a:r>
              <a:rPr kumimoji="1" lang="en-US" altLang="ja-JP" sz="1100">
                <a:solidFill>
                  <a:srgbClr val="000000"/>
                </a:solidFill>
              </a:rPr>
              <a:t>N899</a:t>
            </a:r>
            <a:r>
              <a:rPr kumimoji="1" lang="ja-JP" altLang="en-US" sz="1100">
                <a:solidFill>
                  <a:srgbClr val="000000"/>
                </a:solidFill>
              </a:rPr>
              <a:t>（その他）を選択された場合、具体的な営業品目を入力してください。</a:t>
            </a:r>
          </a:p>
        </xdr:txBody>
      </xdr:sp>
      <xdr:cxnSp macro="">
        <xdr:nvCxnSpPr>
          <xdr:cNvPr id="31" name="Line32">
            <a:extLst>
              <a:ext uri="{FF2B5EF4-FFF2-40B4-BE49-F238E27FC236}">
                <a16:creationId xmlns:a16="http://schemas.microsoft.com/office/drawing/2014/main" xmlns="" id="{A9A665A0-AE3D-CE45-A919-ADE6B8746556}"/>
              </a:ext>
            </a:extLst>
          </xdr:cNvPr>
          <xdr:cNvCxnSpPr>
            <a:endCxn id="30" idx="1"/>
          </xdr:cNvCxnSpPr>
        </xdr:nvCxnSpPr>
        <xdr:spPr>
          <a:xfrm flipV="1">
            <a:off x="2154709" y="19749969"/>
            <a:ext cx="3406915" cy="5637"/>
          </a:xfrm>
          <a:prstGeom prst="straightConnector1">
            <a:avLst/>
          </a:prstGeom>
          <a:ln w="12700">
            <a:solidFill>
              <a:srgbClr val="FF0000"/>
            </a:solidFill>
            <a:headEnd type="stealth" w="med" len="lg"/>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9</xdr:col>
      <xdr:colOff>461875</xdr:colOff>
      <xdr:row>3</xdr:row>
      <xdr:rowOff>163216</xdr:rowOff>
    </xdr:from>
    <xdr:ext cx="7250207" cy="593912"/>
    <xdr:sp macro="" textlink="">
      <xdr:nvSpPr>
        <xdr:cNvPr id="5" name="テキスト ボックス 4"/>
        <xdr:cNvSpPr txBox="1"/>
      </xdr:nvSpPr>
      <xdr:spPr>
        <a:xfrm>
          <a:off x="2988071" y="1057738"/>
          <a:ext cx="7250207" cy="593912"/>
        </a:xfrm>
        <a:prstGeom prst="rect">
          <a:avLst/>
        </a:prstGeom>
        <a:solidFill>
          <a:srgbClr val="FFFF99"/>
        </a:solidFill>
        <a:ln w="38100" cmpd="dbl">
          <a:solidFill>
            <a:srgbClr val="FF00FF"/>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b="1">
              <a:solidFill>
                <a:sysClr val="windowText" lastClr="000000"/>
              </a:solidFill>
            </a:rPr>
            <a:t>こちらのシートは、該当事項を選択したのち</a:t>
          </a:r>
          <a:r>
            <a:rPr kumimoji="1" lang="ja-JP" altLang="en-US" sz="1400" b="1">
              <a:solidFill>
                <a:srgbClr val="FF0000"/>
              </a:solidFill>
            </a:rPr>
            <a:t>必ず、</a:t>
          </a:r>
          <a:r>
            <a:rPr kumimoji="1" lang="en-US" altLang="ja-JP" sz="1400" b="1">
              <a:solidFill>
                <a:srgbClr val="FF0000"/>
              </a:solidFill>
            </a:rPr>
            <a:t>PDF</a:t>
          </a:r>
          <a:r>
            <a:rPr kumimoji="1" lang="ja-JP" altLang="en-US" sz="1400" b="1">
              <a:solidFill>
                <a:srgbClr val="FF0000"/>
              </a:solidFill>
            </a:rPr>
            <a:t>化してください。</a:t>
          </a:r>
          <a:r>
            <a:rPr kumimoji="1" lang="en-US" altLang="ja-JP" sz="1400" b="1">
              <a:solidFill>
                <a:srgbClr val="FF0000"/>
              </a:solidFill>
            </a:rPr>
            <a:t/>
          </a:r>
          <a:br>
            <a:rPr kumimoji="1" lang="en-US" altLang="ja-JP" sz="1400" b="1">
              <a:solidFill>
                <a:srgbClr val="FF0000"/>
              </a:solidFill>
            </a:rPr>
          </a:br>
          <a:r>
            <a:rPr kumimoji="1" lang="ja-JP" altLang="en-US" sz="1400" b="1">
              <a:solidFill>
                <a:srgbClr val="FF0000"/>
              </a:solidFill>
            </a:rPr>
            <a:t>Ｅ</a:t>
          </a:r>
          <a:r>
            <a:rPr kumimoji="1" lang="en-US" altLang="ja-JP" sz="1400" b="1">
              <a:solidFill>
                <a:srgbClr val="FF0000"/>
              </a:solidFill>
            </a:rPr>
            <a:t>xcel</a:t>
          </a:r>
          <a:r>
            <a:rPr kumimoji="1" lang="ja-JP" altLang="en-US" sz="1400" b="1">
              <a:solidFill>
                <a:srgbClr val="FF0000"/>
              </a:solidFill>
            </a:rPr>
            <a:t>形式のままでは申請システムに登録できませんのでご注意ください。</a:t>
          </a:r>
          <a:endParaRPr kumimoji="1" lang="en-US" altLang="ja-JP" sz="1400" b="1">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heetPr>
  <dimension ref="A2:AD247"/>
  <sheetViews>
    <sheetView showGridLines="0" tabSelected="1" view="pageBreakPreview" topLeftCell="B1" zoomScale="115" zoomScaleNormal="100" zoomScaleSheetLayoutView="115" workbookViewId="0">
      <selection activeCell="AH4" sqref="AH4"/>
    </sheetView>
  </sheetViews>
  <sheetFormatPr defaultColWidth="9" defaultRowHeight="15.75" customHeight="1"/>
  <cols>
    <col min="1" max="1" width="7.375" style="8" hidden="1" customWidth="1"/>
    <col min="2" max="3" width="1.625" style="8" customWidth="1"/>
    <col min="4" max="4" width="5.125" style="8" customWidth="1"/>
    <col min="5" max="5" width="4.5" style="8" customWidth="1"/>
    <col min="6" max="6" width="3.75" style="8" customWidth="1"/>
    <col min="7" max="7" width="6.5" style="8" customWidth="1"/>
    <col min="8" max="8" width="8.375" style="8" customWidth="1"/>
    <col min="9" max="9" width="1.625" style="8" customWidth="1"/>
    <col min="10" max="10" width="12" style="8" customWidth="1"/>
    <col min="11" max="11" width="6.625" style="8" customWidth="1"/>
    <col min="12" max="12" width="12.25" style="8" customWidth="1"/>
    <col min="13" max="13" width="6.625" style="8" customWidth="1"/>
    <col min="14" max="14" width="6.875" style="8" customWidth="1"/>
    <col min="15" max="15" width="5.5" style="8" customWidth="1"/>
    <col min="16" max="16" width="6.625" style="8" customWidth="1"/>
    <col min="17" max="17" width="8.75" style="8" customWidth="1"/>
    <col min="18" max="18" width="6.625" style="8" customWidth="1"/>
    <col min="19" max="19" width="22.375" style="8" customWidth="1"/>
    <col min="20" max="23" width="2.75" style="8" customWidth="1"/>
    <col min="24" max="24" width="6.625" style="8" customWidth="1"/>
    <col min="25" max="25" width="6.5" style="8" customWidth="1"/>
    <col min="26" max="26" width="2.75" style="8" customWidth="1"/>
    <col min="27" max="27" width="3.625" style="8" customWidth="1"/>
    <col min="28" max="30" width="9" style="8" hidden="1" customWidth="1"/>
    <col min="31" max="31" width="0" style="8" hidden="1" customWidth="1"/>
    <col min="32" max="16384" width="9" style="8"/>
  </cols>
  <sheetData>
    <row r="2" spans="1:30" ht="30" customHeight="1">
      <c r="B2" s="2"/>
      <c r="C2" s="53" t="s">
        <v>775</v>
      </c>
      <c r="D2" s="52"/>
      <c r="E2" s="26"/>
      <c r="F2" s="26"/>
      <c r="G2" s="26"/>
      <c r="H2" s="26"/>
      <c r="I2" s="26"/>
      <c r="J2" s="26"/>
      <c r="K2" s="26"/>
      <c r="L2" s="26"/>
      <c r="M2" s="26"/>
      <c r="N2" s="26"/>
      <c r="O2" s="26"/>
      <c r="P2" s="26"/>
      <c r="Q2" s="26"/>
      <c r="R2" s="26"/>
      <c r="S2" s="26"/>
      <c r="T2" s="26"/>
      <c r="U2" s="26"/>
      <c r="V2" s="26"/>
      <c r="W2" s="155"/>
      <c r="X2" s="155"/>
      <c r="Y2" s="155"/>
      <c r="Z2" s="155"/>
      <c r="AA2" s="3"/>
    </row>
    <row r="3" spans="1:30" ht="24.75" customHeight="1">
      <c r="B3" s="2"/>
      <c r="C3" s="53"/>
      <c r="D3" s="52"/>
      <c r="E3" s="26"/>
      <c r="F3" s="26"/>
      <c r="G3" s="26"/>
      <c r="H3" s="26"/>
      <c r="I3" s="26"/>
      <c r="J3" s="26"/>
      <c r="K3" s="26"/>
      <c r="L3" s="26"/>
      <c r="M3" s="26"/>
      <c r="N3" s="26"/>
      <c r="O3" s="26"/>
      <c r="P3" s="26"/>
      <c r="Q3" s="26"/>
      <c r="R3" s="26"/>
      <c r="S3" s="26"/>
      <c r="T3" s="26"/>
      <c r="U3" s="26"/>
      <c r="V3" s="26"/>
      <c r="W3" s="54"/>
      <c r="X3" s="54"/>
      <c r="Y3" s="54"/>
      <c r="Z3" s="54"/>
      <c r="AA3" s="3"/>
    </row>
    <row r="4" spans="1:30" ht="30" customHeight="1">
      <c r="B4" s="2"/>
      <c r="C4" s="53"/>
      <c r="D4" s="52"/>
      <c r="E4" s="26"/>
      <c r="F4" s="26"/>
      <c r="G4" s="26"/>
      <c r="H4" s="26"/>
      <c r="I4" s="26"/>
      <c r="J4" s="26"/>
      <c r="K4" s="26"/>
      <c r="L4" s="26"/>
      <c r="M4" s="26"/>
      <c r="N4" s="26"/>
      <c r="O4" s="26"/>
      <c r="P4" s="26"/>
      <c r="Q4" s="26"/>
      <c r="R4" s="26"/>
      <c r="S4" s="26"/>
      <c r="T4" s="26"/>
      <c r="U4" s="26"/>
      <c r="V4" s="26"/>
      <c r="W4" s="54"/>
      <c r="X4" s="54"/>
      <c r="Y4" s="54"/>
      <c r="Z4" s="54"/>
      <c r="AA4" s="3"/>
    </row>
    <row r="5" spans="1:30" ht="15.75" customHeight="1">
      <c r="A5" s="1"/>
      <c r="B5" s="1"/>
      <c r="C5" s="11"/>
      <c r="D5" s="11"/>
      <c r="E5" s="11"/>
      <c r="F5" s="11"/>
      <c r="G5" s="11"/>
      <c r="H5" s="11"/>
      <c r="I5" s="11"/>
      <c r="J5" s="15"/>
      <c r="K5" s="15"/>
      <c r="L5" s="15"/>
      <c r="M5" s="15"/>
      <c r="N5" s="15"/>
      <c r="O5" s="15"/>
      <c r="P5" s="15"/>
      <c r="Q5" s="15"/>
      <c r="R5" s="15"/>
      <c r="S5" s="15"/>
      <c r="T5" s="15"/>
      <c r="U5" s="15"/>
      <c r="V5" s="15"/>
      <c r="W5" s="15"/>
      <c r="X5" s="15"/>
      <c r="Y5" s="15"/>
      <c r="Z5" s="15"/>
      <c r="AA5" s="11"/>
    </row>
    <row r="6" spans="1:30" ht="20.100000000000001" customHeight="1">
      <c r="A6" s="1"/>
      <c r="B6" s="1"/>
      <c r="C6" s="111" t="s">
        <v>2</v>
      </c>
      <c r="D6" s="112"/>
      <c r="E6" s="112"/>
      <c r="F6" s="112"/>
      <c r="G6" s="112"/>
      <c r="H6" s="112"/>
      <c r="I6" s="12"/>
      <c r="J6" s="10"/>
      <c r="K6" s="10"/>
      <c r="L6" s="10"/>
      <c r="M6" s="10"/>
      <c r="N6" s="10"/>
      <c r="O6" s="10"/>
      <c r="P6" s="10"/>
      <c r="Q6" s="10"/>
      <c r="R6" s="10"/>
      <c r="S6" s="10"/>
      <c r="T6" s="10"/>
      <c r="U6" s="10"/>
      <c r="V6" s="10"/>
      <c r="W6" s="10"/>
      <c r="X6" s="10"/>
      <c r="Y6" s="10"/>
      <c r="Z6" s="10"/>
    </row>
    <row r="7" spans="1:30" ht="56.25" customHeight="1">
      <c r="A7" s="1"/>
      <c r="B7" s="1"/>
      <c r="C7" s="4"/>
      <c r="D7" s="110" t="s">
        <v>776</v>
      </c>
      <c r="E7" s="110"/>
      <c r="F7" s="110"/>
      <c r="G7" s="110"/>
      <c r="H7" s="110"/>
      <c r="I7" s="110"/>
      <c r="J7" s="110"/>
      <c r="K7" s="110"/>
      <c r="L7" s="110"/>
      <c r="M7" s="110"/>
      <c r="N7" s="110"/>
      <c r="O7" s="110"/>
      <c r="P7" s="110"/>
      <c r="Q7" s="110"/>
      <c r="R7" s="110"/>
      <c r="S7" s="110"/>
      <c r="T7" s="110"/>
      <c r="U7" s="110"/>
      <c r="V7" s="110"/>
      <c r="W7" s="110"/>
      <c r="X7" s="110"/>
      <c r="Y7" s="110"/>
      <c r="Z7" s="7"/>
    </row>
    <row r="8" spans="1:30" ht="20.100000000000001" customHeight="1">
      <c r="A8" s="27"/>
      <c r="B8" s="1"/>
      <c r="C8" s="4"/>
      <c r="D8" s="28" t="s">
        <v>3</v>
      </c>
      <c r="E8" s="14"/>
      <c r="F8" s="14"/>
      <c r="G8" s="14"/>
      <c r="H8" s="15"/>
      <c r="I8" s="15"/>
      <c r="J8" s="15"/>
      <c r="K8" s="15"/>
      <c r="L8" s="16"/>
      <c r="M8" s="16"/>
      <c r="O8" s="29" t="s">
        <v>36</v>
      </c>
      <c r="P8" s="15"/>
      <c r="Q8" s="15"/>
      <c r="R8" s="15"/>
      <c r="S8" s="15"/>
      <c r="T8" s="15"/>
      <c r="U8" s="15"/>
      <c r="V8" s="15"/>
      <c r="W8" s="15"/>
      <c r="X8" s="15"/>
      <c r="Y8" s="15"/>
      <c r="Z8" s="13"/>
      <c r="AA8" s="11"/>
    </row>
    <row r="9" spans="1:30" ht="29.25" customHeight="1">
      <c r="A9" s="27">
        <f>IF(OR(AD10&lt;1,AD10&gt;16, AD11&gt;8), 1001, 0)</f>
        <v>0</v>
      </c>
      <c r="B9" s="48"/>
      <c r="C9" s="4"/>
      <c r="D9" s="116" t="s">
        <v>66</v>
      </c>
      <c r="E9" s="117"/>
      <c r="F9" s="117"/>
      <c r="G9" s="118"/>
      <c r="H9" s="119" t="s">
        <v>1</v>
      </c>
      <c r="I9" s="119"/>
      <c r="J9" s="119"/>
      <c r="K9" s="119"/>
      <c r="L9" s="120"/>
      <c r="M9" s="51" t="s">
        <v>774</v>
      </c>
      <c r="N9" s="15"/>
      <c r="O9" s="116" t="s">
        <v>66</v>
      </c>
      <c r="P9" s="117"/>
      <c r="Q9" s="118"/>
      <c r="R9" s="121" t="s">
        <v>1</v>
      </c>
      <c r="S9" s="117"/>
      <c r="T9" s="117"/>
      <c r="U9" s="117"/>
      <c r="V9" s="117"/>
      <c r="W9" s="117"/>
      <c r="X9" s="118"/>
      <c r="Y9" s="51" t="s">
        <v>774</v>
      </c>
      <c r="Z9" s="30"/>
      <c r="AA9" s="31"/>
    </row>
    <row r="10" spans="1:30" ht="20.100000000000001" customHeight="1">
      <c r="A10" s="27"/>
      <c r="B10" s="1"/>
      <c r="C10" s="32"/>
      <c r="D10" s="115" t="s">
        <v>761</v>
      </c>
      <c r="E10" s="107" t="s">
        <v>4</v>
      </c>
      <c r="F10" s="108"/>
      <c r="G10" s="109"/>
      <c r="H10" s="22" t="s">
        <v>141</v>
      </c>
      <c r="I10" s="66" t="s">
        <v>370</v>
      </c>
      <c r="J10" s="66"/>
      <c r="K10" s="66"/>
      <c r="L10" s="67"/>
      <c r="M10" s="25" t="s">
        <v>777</v>
      </c>
      <c r="N10" s="20"/>
      <c r="O10" s="79" t="s">
        <v>99</v>
      </c>
      <c r="P10" s="107" t="s">
        <v>100</v>
      </c>
      <c r="Q10" s="109"/>
      <c r="R10" s="22" t="s">
        <v>596</v>
      </c>
      <c r="S10" s="65" t="s">
        <v>682</v>
      </c>
      <c r="T10" s="66"/>
      <c r="U10" s="66"/>
      <c r="V10" s="66"/>
      <c r="W10" s="66"/>
      <c r="X10" s="67"/>
      <c r="Y10" s="25"/>
      <c r="Z10" s="20"/>
      <c r="AA10" s="11"/>
      <c r="AB10" s="33">
        <f>COUNTIF($M$10:$M$241,"〇")</f>
        <v>1</v>
      </c>
      <c r="AC10" s="33">
        <f>COUNTIF($Y$10:$Y$241,"〇")</f>
        <v>0</v>
      </c>
      <c r="AD10" s="33">
        <f>AB10+AC10</f>
        <v>1</v>
      </c>
    </row>
    <row r="11" spans="1:30" ht="20.100000000000001" customHeight="1">
      <c r="A11" s="27"/>
      <c r="B11" s="1"/>
      <c r="C11" s="32"/>
      <c r="D11" s="102"/>
      <c r="E11" s="83"/>
      <c r="F11" s="84"/>
      <c r="G11" s="85"/>
      <c r="H11" s="23" t="s">
        <v>142</v>
      </c>
      <c r="I11" s="55" t="s">
        <v>371</v>
      </c>
      <c r="J11" s="56"/>
      <c r="K11" s="56"/>
      <c r="L11" s="57"/>
      <c r="M11" s="25"/>
      <c r="N11" s="20"/>
      <c r="O11" s="122"/>
      <c r="P11" s="83"/>
      <c r="Q11" s="85"/>
      <c r="R11" s="23" t="s">
        <v>597</v>
      </c>
      <c r="S11" s="55" t="s">
        <v>683</v>
      </c>
      <c r="T11" s="56"/>
      <c r="U11" s="56"/>
      <c r="V11" s="56"/>
      <c r="W11" s="56"/>
      <c r="X11" s="57"/>
      <c r="Y11" s="25"/>
      <c r="Z11" s="20"/>
      <c r="AA11" s="11"/>
      <c r="AB11" s="33">
        <f>COUNTIF($M$10:$M$241,"✕")</f>
        <v>1</v>
      </c>
      <c r="AC11" s="33">
        <f>COUNTIF($Y$10:$Y$241,"✕")</f>
        <v>0</v>
      </c>
      <c r="AD11" s="33">
        <f>AB11+AC11</f>
        <v>1</v>
      </c>
    </row>
    <row r="12" spans="1:30" ht="20.100000000000001" customHeight="1">
      <c r="A12" s="27"/>
      <c r="B12" s="1"/>
      <c r="C12" s="32"/>
      <c r="D12" s="102"/>
      <c r="E12" s="83"/>
      <c r="F12" s="84"/>
      <c r="G12" s="85"/>
      <c r="H12" s="23" t="s">
        <v>143</v>
      </c>
      <c r="I12" s="55" t="s">
        <v>762</v>
      </c>
      <c r="J12" s="56"/>
      <c r="K12" s="56"/>
      <c r="L12" s="57"/>
      <c r="M12" s="25"/>
      <c r="N12" s="20"/>
      <c r="O12" s="122"/>
      <c r="P12" s="86"/>
      <c r="Q12" s="88"/>
      <c r="R12" s="23" t="s">
        <v>598</v>
      </c>
      <c r="S12" s="55" t="s">
        <v>684</v>
      </c>
      <c r="T12" s="56"/>
      <c r="U12" s="56"/>
      <c r="V12" s="56"/>
      <c r="W12" s="56"/>
      <c r="X12" s="57"/>
      <c r="Y12" s="25"/>
      <c r="Z12" s="20"/>
      <c r="AA12" s="11"/>
    </row>
    <row r="13" spans="1:30" ht="20.100000000000001" customHeight="1">
      <c r="A13" s="27"/>
      <c r="B13" s="1"/>
      <c r="C13" s="32"/>
      <c r="D13" s="102"/>
      <c r="E13" s="83"/>
      <c r="F13" s="84"/>
      <c r="G13" s="85"/>
      <c r="H13" s="23" t="s">
        <v>144</v>
      </c>
      <c r="I13" s="55" t="s">
        <v>372</v>
      </c>
      <c r="J13" s="56"/>
      <c r="K13" s="56"/>
      <c r="L13" s="57"/>
      <c r="M13" s="25"/>
      <c r="N13" s="20"/>
      <c r="O13" s="101" t="s">
        <v>101</v>
      </c>
      <c r="P13" s="80" t="s">
        <v>102</v>
      </c>
      <c r="Q13" s="82"/>
      <c r="R13" s="23" t="s">
        <v>599</v>
      </c>
      <c r="S13" s="55" t="s">
        <v>685</v>
      </c>
      <c r="T13" s="56"/>
      <c r="U13" s="56"/>
      <c r="V13" s="56"/>
      <c r="W13" s="56"/>
      <c r="X13" s="57"/>
      <c r="Y13" s="25"/>
      <c r="Z13" s="20"/>
      <c r="AA13" s="11"/>
    </row>
    <row r="14" spans="1:30" ht="20.100000000000001" customHeight="1">
      <c r="A14" s="27"/>
      <c r="B14" s="1"/>
      <c r="C14" s="32"/>
      <c r="D14" s="102"/>
      <c r="E14" s="86"/>
      <c r="F14" s="87"/>
      <c r="G14" s="88"/>
      <c r="H14" s="23" t="s">
        <v>145</v>
      </c>
      <c r="I14" s="55" t="s">
        <v>373</v>
      </c>
      <c r="J14" s="56"/>
      <c r="K14" s="56"/>
      <c r="L14" s="57"/>
      <c r="M14" s="25"/>
      <c r="N14" s="20"/>
      <c r="O14" s="102"/>
      <c r="P14" s="83"/>
      <c r="Q14" s="85"/>
      <c r="R14" s="23" t="s">
        <v>600</v>
      </c>
      <c r="S14" s="55" t="s">
        <v>686</v>
      </c>
      <c r="T14" s="56"/>
      <c r="U14" s="56"/>
      <c r="V14" s="56"/>
      <c r="W14" s="56"/>
      <c r="X14" s="57"/>
      <c r="Y14" s="25"/>
      <c r="Z14" s="20"/>
      <c r="AA14" s="11"/>
    </row>
    <row r="15" spans="1:30" ht="30" customHeight="1">
      <c r="A15" s="27"/>
      <c r="B15" s="1"/>
      <c r="C15" s="32"/>
      <c r="D15" s="101" t="s">
        <v>5</v>
      </c>
      <c r="E15" s="80" t="s">
        <v>763</v>
      </c>
      <c r="F15" s="81"/>
      <c r="G15" s="82"/>
      <c r="H15" s="23" t="s">
        <v>146</v>
      </c>
      <c r="I15" s="62" t="s">
        <v>374</v>
      </c>
      <c r="J15" s="63"/>
      <c r="K15" s="63"/>
      <c r="L15" s="64"/>
      <c r="M15" s="25" t="s">
        <v>778</v>
      </c>
      <c r="N15" s="20"/>
      <c r="O15" s="102"/>
      <c r="P15" s="83"/>
      <c r="Q15" s="85"/>
      <c r="R15" s="23" t="s">
        <v>601</v>
      </c>
      <c r="S15" s="55" t="s">
        <v>687</v>
      </c>
      <c r="T15" s="56"/>
      <c r="U15" s="56"/>
      <c r="V15" s="56"/>
      <c r="W15" s="56"/>
      <c r="X15" s="57"/>
      <c r="Y15" s="25"/>
      <c r="Z15" s="20"/>
      <c r="AA15" s="11"/>
    </row>
    <row r="16" spans="1:30" ht="20.100000000000001" customHeight="1">
      <c r="A16" s="27"/>
      <c r="B16" s="1"/>
      <c r="C16" s="32"/>
      <c r="D16" s="102"/>
      <c r="E16" s="83"/>
      <c r="F16" s="84"/>
      <c r="G16" s="85"/>
      <c r="H16" s="23" t="s">
        <v>147</v>
      </c>
      <c r="I16" s="55" t="s">
        <v>375</v>
      </c>
      <c r="J16" s="56"/>
      <c r="K16" s="56"/>
      <c r="L16" s="57"/>
      <c r="M16" s="25"/>
      <c r="N16" s="20"/>
      <c r="O16" s="102"/>
      <c r="P16" s="83"/>
      <c r="Q16" s="85"/>
      <c r="R16" s="23" t="s">
        <v>602</v>
      </c>
      <c r="S16" s="55" t="s">
        <v>688</v>
      </c>
      <c r="T16" s="56"/>
      <c r="U16" s="56"/>
      <c r="V16" s="56"/>
      <c r="W16" s="56"/>
      <c r="X16" s="57"/>
      <c r="Y16" s="25"/>
      <c r="Z16" s="20"/>
      <c r="AA16" s="11"/>
    </row>
    <row r="17" spans="1:27" ht="20.100000000000001" customHeight="1">
      <c r="A17" s="27"/>
      <c r="B17" s="1"/>
      <c r="C17" s="32"/>
      <c r="D17" s="102"/>
      <c r="E17" s="83"/>
      <c r="F17" s="84"/>
      <c r="G17" s="85"/>
      <c r="H17" s="23" t="s">
        <v>148</v>
      </c>
      <c r="I17" s="55" t="s">
        <v>376</v>
      </c>
      <c r="J17" s="56"/>
      <c r="K17" s="56"/>
      <c r="L17" s="57"/>
      <c r="M17" s="25"/>
      <c r="N17" s="20"/>
      <c r="O17" s="102"/>
      <c r="P17" s="83"/>
      <c r="Q17" s="85"/>
      <c r="R17" s="23" t="s">
        <v>603</v>
      </c>
      <c r="S17" s="55" t="s">
        <v>689</v>
      </c>
      <c r="T17" s="56"/>
      <c r="U17" s="56"/>
      <c r="V17" s="56"/>
      <c r="W17" s="56"/>
      <c r="X17" s="57"/>
      <c r="Y17" s="25"/>
      <c r="Z17" s="20"/>
      <c r="AA17" s="11"/>
    </row>
    <row r="18" spans="1:27" ht="20.100000000000001" customHeight="1">
      <c r="A18" s="27"/>
      <c r="B18" s="1"/>
      <c r="C18" s="32"/>
      <c r="D18" s="103"/>
      <c r="E18" s="86"/>
      <c r="F18" s="87"/>
      <c r="G18" s="88"/>
      <c r="H18" s="23" t="s">
        <v>149</v>
      </c>
      <c r="I18" s="55" t="s">
        <v>377</v>
      </c>
      <c r="J18" s="56"/>
      <c r="K18" s="56"/>
      <c r="L18" s="57"/>
      <c r="M18" s="25"/>
      <c r="N18" s="20"/>
      <c r="O18" s="102"/>
      <c r="P18" s="83"/>
      <c r="Q18" s="85"/>
      <c r="R18" s="23" t="s">
        <v>604</v>
      </c>
      <c r="S18" s="55" t="s">
        <v>690</v>
      </c>
      <c r="T18" s="56"/>
      <c r="U18" s="56"/>
      <c r="V18" s="56"/>
      <c r="W18" s="56"/>
      <c r="X18" s="57"/>
      <c r="Y18" s="25"/>
      <c r="Z18" s="20"/>
      <c r="AA18" s="11"/>
    </row>
    <row r="19" spans="1:27" ht="20.100000000000001" customHeight="1">
      <c r="A19" s="27"/>
      <c r="B19" s="1"/>
      <c r="C19" s="32"/>
      <c r="D19" s="101" t="s">
        <v>6</v>
      </c>
      <c r="E19" s="71" t="s">
        <v>7</v>
      </c>
      <c r="F19" s="72"/>
      <c r="G19" s="72"/>
      <c r="H19" s="23" t="s">
        <v>150</v>
      </c>
      <c r="I19" s="55" t="s">
        <v>378</v>
      </c>
      <c r="J19" s="56"/>
      <c r="K19" s="56"/>
      <c r="L19" s="57"/>
      <c r="M19" s="25"/>
      <c r="N19" s="20"/>
      <c r="O19" s="102"/>
      <c r="P19" s="83"/>
      <c r="Q19" s="85"/>
      <c r="R19" s="23" t="s">
        <v>605</v>
      </c>
      <c r="S19" s="55" t="s">
        <v>691</v>
      </c>
      <c r="T19" s="56"/>
      <c r="U19" s="56"/>
      <c r="V19" s="56"/>
      <c r="W19" s="56"/>
      <c r="X19" s="57"/>
      <c r="Y19" s="25"/>
      <c r="Z19" s="20"/>
      <c r="AA19" s="11"/>
    </row>
    <row r="20" spans="1:27" ht="20.100000000000001" customHeight="1">
      <c r="A20" s="27"/>
      <c r="B20" s="1"/>
      <c r="C20" s="32"/>
      <c r="D20" s="102"/>
      <c r="E20" s="74"/>
      <c r="F20" s="75"/>
      <c r="G20" s="75"/>
      <c r="H20" s="23" t="s">
        <v>151</v>
      </c>
      <c r="I20" s="55" t="s">
        <v>379</v>
      </c>
      <c r="J20" s="56"/>
      <c r="K20" s="56"/>
      <c r="L20" s="57"/>
      <c r="M20" s="25"/>
      <c r="N20" s="20"/>
      <c r="O20" s="102"/>
      <c r="P20" s="83"/>
      <c r="Q20" s="85"/>
      <c r="R20" s="23" t="s">
        <v>606</v>
      </c>
      <c r="S20" s="55" t="s">
        <v>692</v>
      </c>
      <c r="T20" s="56"/>
      <c r="U20" s="56"/>
      <c r="V20" s="56"/>
      <c r="W20" s="56"/>
      <c r="X20" s="57"/>
      <c r="Y20" s="25"/>
      <c r="Z20" s="20"/>
      <c r="AA20" s="11"/>
    </row>
    <row r="21" spans="1:27" ht="20.100000000000001" customHeight="1">
      <c r="A21" s="27"/>
      <c r="B21" s="1"/>
      <c r="C21" s="32"/>
      <c r="D21" s="103"/>
      <c r="E21" s="77"/>
      <c r="F21" s="78"/>
      <c r="G21" s="78"/>
      <c r="H21" s="23" t="s">
        <v>152</v>
      </c>
      <c r="I21" s="55" t="s">
        <v>380</v>
      </c>
      <c r="J21" s="56"/>
      <c r="K21" s="56"/>
      <c r="L21" s="57"/>
      <c r="M21" s="25"/>
      <c r="N21" s="20"/>
      <c r="O21" s="102"/>
      <c r="P21" s="83"/>
      <c r="Q21" s="85"/>
      <c r="R21" s="23" t="s">
        <v>607</v>
      </c>
      <c r="S21" s="55" t="s">
        <v>693</v>
      </c>
      <c r="T21" s="56"/>
      <c r="U21" s="56"/>
      <c r="V21" s="56"/>
      <c r="W21" s="56"/>
      <c r="X21" s="57"/>
      <c r="Y21" s="25"/>
      <c r="Z21" s="20"/>
      <c r="AA21" s="11"/>
    </row>
    <row r="22" spans="1:27" ht="20.100000000000001" customHeight="1">
      <c r="A22" s="27"/>
      <c r="B22" s="1"/>
      <c r="C22" s="32"/>
      <c r="D22" s="101" t="s">
        <v>8</v>
      </c>
      <c r="E22" s="71" t="s">
        <v>9</v>
      </c>
      <c r="F22" s="72"/>
      <c r="G22" s="72"/>
      <c r="H22" s="23" t="s">
        <v>153</v>
      </c>
      <c r="I22" s="55" t="s">
        <v>381</v>
      </c>
      <c r="J22" s="56"/>
      <c r="K22" s="56"/>
      <c r="L22" s="57"/>
      <c r="M22" s="25"/>
      <c r="N22" s="20"/>
      <c r="O22" s="102"/>
      <c r="P22" s="83"/>
      <c r="Q22" s="85"/>
      <c r="R22" s="23" t="s">
        <v>608</v>
      </c>
      <c r="S22" s="55" t="s">
        <v>694</v>
      </c>
      <c r="T22" s="56"/>
      <c r="U22" s="56"/>
      <c r="V22" s="56"/>
      <c r="W22" s="56"/>
      <c r="X22" s="57"/>
      <c r="Y22" s="25"/>
      <c r="Z22" s="20"/>
      <c r="AA22" s="11"/>
    </row>
    <row r="23" spans="1:27" ht="20.100000000000001" customHeight="1">
      <c r="A23" s="27"/>
      <c r="B23" s="1"/>
      <c r="C23" s="32"/>
      <c r="D23" s="102"/>
      <c r="E23" s="74"/>
      <c r="F23" s="75"/>
      <c r="G23" s="75"/>
      <c r="H23" s="23" t="s">
        <v>154</v>
      </c>
      <c r="I23" s="55" t="s">
        <v>382</v>
      </c>
      <c r="J23" s="56"/>
      <c r="K23" s="56"/>
      <c r="L23" s="57"/>
      <c r="M23" s="25"/>
      <c r="N23" s="20"/>
      <c r="O23" s="102"/>
      <c r="P23" s="83"/>
      <c r="Q23" s="85"/>
      <c r="R23" s="23" t="s">
        <v>609</v>
      </c>
      <c r="S23" s="55" t="s">
        <v>695</v>
      </c>
      <c r="T23" s="56"/>
      <c r="U23" s="56"/>
      <c r="V23" s="56"/>
      <c r="W23" s="56"/>
      <c r="X23" s="57"/>
      <c r="Y23" s="25"/>
      <c r="Z23" s="20"/>
      <c r="AA23" s="11"/>
    </row>
    <row r="24" spans="1:27" ht="20.100000000000001" customHeight="1">
      <c r="A24" s="27"/>
      <c r="B24" s="1"/>
      <c r="C24" s="32"/>
      <c r="D24" s="102"/>
      <c r="E24" s="74"/>
      <c r="F24" s="75"/>
      <c r="G24" s="75"/>
      <c r="H24" s="23" t="s">
        <v>155</v>
      </c>
      <c r="I24" s="55" t="s">
        <v>383</v>
      </c>
      <c r="J24" s="56"/>
      <c r="K24" s="56"/>
      <c r="L24" s="57"/>
      <c r="M24" s="25"/>
      <c r="N24" s="20"/>
      <c r="O24" s="102"/>
      <c r="P24" s="83"/>
      <c r="Q24" s="85"/>
      <c r="R24" s="23" t="s">
        <v>610</v>
      </c>
      <c r="S24" s="55" t="s">
        <v>696</v>
      </c>
      <c r="T24" s="56"/>
      <c r="U24" s="56"/>
      <c r="V24" s="56"/>
      <c r="W24" s="56"/>
      <c r="X24" s="57"/>
      <c r="Y24" s="25"/>
      <c r="Z24" s="20"/>
      <c r="AA24" s="11"/>
    </row>
    <row r="25" spans="1:27" ht="20.100000000000001" customHeight="1">
      <c r="A25" s="27"/>
      <c r="B25" s="1"/>
      <c r="C25" s="32"/>
      <c r="D25" s="102"/>
      <c r="E25" s="74"/>
      <c r="F25" s="75"/>
      <c r="G25" s="75"/>
      <c r="H25" s="23" t="s">
        <v>156</v>
      </c>
      <c r="I25" s="55" t="s">
        <v>384</v>
      </c>
      <c r="J25" s="56"/>
      <c r="K25" s="56"/>
      <c r="L25" s="57"/>
      <c r="M25" s="25"/>
      <c r="N25" s="20"/>
      <c r="O25" s="102"/>
      <c r="P25" s="83"/>
      <c r="Q25" s="85"/>
      <c r="R25" s="23" t="s">
        <v>611</v>
      </c>
      <c r="S25" s="55" t="s">
        <v>697</v>
      </c>
      <c r="T25" s="56"/>
      <c r="U25" s="56"/>
      <c r="V25" s="56"/>
      <c r="W25" s="56"/>
      <c r="X25" s="57"/>
      <c r="Y25" s="25"/>
      <c r="Z25" s="20"/>
      <c r="AA25" s="11"/>
    </row>
    <row r="26" spans="1:27" ht="20.100000000000001" customHeight="1">
      <c r="A26" s="27"/>
      <c r="B26" s="1"/>
      <c r="C26" s="32"/>
      <c r="D26" s="103"/>
      <c r="E26" s="77"/>
      <c r="F26" s="78"/>
      <c r="G26" s="78"/>
      <c r="H26" s="23" t="s">
        <v>157</v>
      </c>
      <c r="I26" s="55" t="s">
        <v>385</v>
      </c>
      <c r="J26" s="56"/>
      <c r="K26" s="56"/>
      <c r="L26" s="57"/>
      <c r="M26" s="25"/>
      <c r="N26" s="20"/>
      <c r="O26" s="103"/>
      <c r="P26" s="86"/>
      <c r="Q26" s="88"/>
      <c r="R26" s="23" t="s">
        <v>612</v>
      </c>
      <c r="S26" s="55" t="s">
        <v>698</v>
      </c>
      <c r="T26" s="56"/>
      <c r="U26" s="56"/>
      <c r="V26" s="56"/>
      <c r="W26" s="56"/>
      <c r="X26" s="57"/>
      <c r="Y26" s="25"/>
      <c r="Z26" s="20"/>
      <c r="AA26" s="11"/>
    </row>
    <row r="27" spans="1:27" ht="20.100000000000001" customHeight="1">
      <c r="A27" s="27"/>
      <c r="B27" s="1"/>
      <c r="C27" s="32"/>
      <c r="D27" s="102" t="s">
        <v>10</v>
      </c>
      <c r="E27" s="80" t="s">
        <v>11</v>
      </c>
      <c r="F27" s="81"/>
      <c r="G27" s="81"/>
      <c r="H27" s="23" t="s">
        <v>158</v>
      </c>
      <c r="I27" s="55" t="s">
        <v>386</v>
      </c>
      <c r="J27" s="56"/>
      <c r="K27" s="56"/>
      <c r="L27" s="57"/>
      <c r="M27" s="25"/>
      <c r="N27" s="20"/>
      <c r="O27" s="101" t="s">
        <v>103</v>
      </c>
      <c r="P27" s="80" t="s">
        <v>104</v>
      </c>
      <c r="Q27" s="82"/>
      <c r="R27" s="23" t="s">
        <v>613</v>
      </c>
      <c r="S27" s="55" t="s">
        <v>699</v>
      </c>
      <c r="T27" s="56"/>
      <c r="U27" s="56"/>
      <c r="V27" s="56"/>
      <c r="W27" s="56"/>
      <c r="X27" s="57"/>
      <c r="Y27" s="25"/>
      <c r="Z27" s="20"/>
      <c r="AA27" s="11"/>
    </row>
    <row r="28" spans="1:27" ht="20.100000000000001" customHeight="1">
      <c r="A28" s="27"/>
      <c r="B28" s="1"/>
      <c r="C28" s="32"/>
      <c r="D28" s="102"/>
      <c r="E28" s="83"/>
      <c r="F28" s="84"/>
      <c r="G28" s="84"/>
      <c r="H28" s="23" t="s">
        <v>159</v>
      </c>
      <c r="I28" s="55" t="s">
        <v>387</v>
      </c>
      <c r="J28" s="56"/>
      <c r="K28" s="56"/>
      <c r="L28" s="57"/>
      <c r="M28" s="25"/>
      <c r="N28" s="20"/>
      <c r="O28" s="102"/>
      <c r="P28" s="83"/>
      <c r="Q28" s="85"/>
      <c r="R28" s="23" t="s">
        <v>614</v>
      </c>
      <c r="S28" s="55" t="s">
        <v>700</v>
      </c>
      <c r="T28" s="56"/>
      <c r="U28" s="56"/>
      <c r="V28" s="56"/>
      <c r="W28" s="56"/>
      <c r="X28" s="57"/>
      <c r="Y28" s="25"/>
      <c r="Z28" s="20"/>
      <c r="AA28" s="11"/>
    </row>
    <row r="29" spans="1:27" ht="20.100000000000001" customHeight="1">
      <c r="A29" s="27"/>
      <c r="B29" s="1"/>
      <c r="C29" s="32"/>
      <c r="D29" s="102"/>
      <c r="E29" s="83"/>
      <c r="F29" s="84"/>
      <c r="G29" s="84"/>
      <c r="H29" s="23" t="s">
        <v>160</v>
      </c>
      <c r="I29" s="55" t="s">
        <v>388</v>
      </c>
      <c r="J29" s="56"/>
      <c r="K29" s="56"/>
      <c r="L29" s="57"/>
      <c r="M29" s="25"/>
      <c r="N29" s="20"/>
      <c r="O29" s="102"/>
      <c r="P29" s="83"/>
      <c r="Q29" s="85"/>
      <c r="R29" s="23" t="s">
        <v>615</v>
      </c>
      <c r="S29" s="55" t="s">
        <v>701</v>
      </c>
      <c r="T29" s="56"/>
      <c r="U29" s="56"/>
      <c r="V29" s="56"/>
      <c r="W29" s="56"/>
      <c r="X29" s="57"/>
      <c r="Y29" s="25"/>
      <c r="Z29" s="20"/>
      <c r="AA29" s="11"/>
    </row>
    <row r="30" spans="1:27" ht="20.100000000000001" customHeight="1">
      <c r="A30" s="27"/>
      <c r="B30" s="1"/>
      <c r="C30" s="32"/>
      <c r="D30" s="102"/>
      <c r="E30" s="83"/>
      <c r="F30" s="84"/>
      <c r="G30" s="84"/>
      <c r="H30" s="23" t="s">
        <v>161</v>
      </c>
      <c r="I30" s="55" t="s">
        <v>389</v>
      </c>
      <c r="J30" s="56"/>
      <c r="K30" s="56"/>
      <c r="L30" s="57"/>
      <c r="M30" s="25"/>
      <c r="N30" s="20"/>
      <c r="O30" s="103"/>
      <c r="P30" s="86"/>
      <c r="Q30" s="88"/>
      <c r="R30" s="23" t="s">
        <v>616</v>
      </c>
      <c r="S30" s="55" t="s">
        <v>702</v>
      </c>
      <c r="T30" s="56"/>
      <c r="U30" s="56"/>
      <c r="V30" s="56"/>
      <c r="W30" s="56"/>
      <c r="X30" s="57"/>
      <c r="Y30" s="25"/>
      <c r="Z30" s="20"/>
      <c r="AA30" s="11"/>
    </row>
    <row r="31" spans="1:27" ht="20.100000000000001" customHeight="1">
      <c r="A31" s="27"/>
      <c r="B31" s="1"/>
      <c r="C31" s="32"/>
      <c r="D31" s="102"/>
      <c r="E31" s="83"/>
      <c r="F31" s="84"/>
      <c r="G31" s="84"/>
      <c r="H31" s="23" t="s">
        <v>162</v>
      </c>
      <c r="I31" s="55" t="s">
        <v>390</v>
      </c>
      <c r="J31" s="56"/>
      <c r="K31" s="56"/>
      <c r="L31" s="57"/>
      <c r="M31" s="25"/>
      <c r="N31" s="20"/>
      <c r="O31" s="49" t="s">
        <v>105</v>
      </c>
      <c r="P31" s="113" t="s">
        <v>106</v>
      </c>
      <c r="Q31" s="114"/>
      <c r="R31" s="23" t="s">
        <v>617</v>
      </c>
      <c r="S31" s="55" t="s">
        <v>703</v>
      </c>
      <c r="T31" s="56"/>
      <c r="U31" s="56"/>
      <c r="V31" s="56"/>
      <c r="W31" s="56"/>
      <c r="X31" s="57"/>
      <c r="Y31" s="25"/>
      <c r="Z31" s="20"/>
      <c r="AA31" s="11"/>
    </row>
    <row r="32" spans="1:27" ht="20.100000000000001" customHeight="1">
      <c r="A32" s="27"/>
      <c r="B32" s="1"/>
      <c r="C32" s="32"/>
      <c r="D32" s="102"/>
      <c r="E32" s="83"/>
      <c r="F32" s="84"/>
      <c r="G32" s="84"/>
      <c r="H32" s="23" t="s">
        <v>163</v>
      </c>
      <c r="I32" s="55" t="s">
        <v>391</v>
      </c>
      <c r="J32" s="56"/>
      <c r="K32" s="56"/>
      <c r="L32" s="57"/>
      <c r="M32" s="25"/>
      <c r="N32" s="20"/>
      <c r="O32" s="101" t="s">
        <v>107</v>
      </c>
      <c r="P32" s="80" t="s">
        <v>108</v>
      </c>
      <c r="Q32" s="82"/>
      <c r="R32" s="23" t="s">
        <v>618</v>
      </c>
      <c r="S32" s="55" t="s">
        <v>704</v>
      </c>
      <c r="T32" s="56"/>
      <c r="U32" s="56"/>
      <c r="V32" s="56"/>
      <c r="W32" s="56"/>
      <c r="X32" s="57"/>
      <c r="Y32" s="25"/>
      <c r="Z32" s="20"/>
      <c r="AA32" s="11"/>
    </row>
    <row r="33" spans="1:27" ht="20.100000000000001" customHeight="1">
      <c r="A33" s="27"/>
      <c r="B33" s="1"/>
      <c r="C33" s="32"/>
      <c r="D33" s="102"/>
      <c r="E33" s="83"/>
      <c r="F33" s="84"/>
      <c r="G33" s="84"/>
      <c r="H33" s="23" t="s">
        <v>164</v>
      </c>
      <c r="I33" s="55" t="s">
        <v>392</v>
      </c>
      <c r="J33" s="56"/>
      <c r="K33" s="56"/>
      <c r="L33" s="57"/>
      <c r="M33" s="25"/>
      <c r="N33" s="20"/>
      <c r="O33" s="103"/>
      <c r="P33" s="86"/>
      <c r="Q33" s="88"/>
      <c r="R33" s="23" t="s">
        <v>619</v>
      </c>
      <c r="S33" s="55" t="s">
        <v>705</v>
      </c>
      <c r="T33" s="56"/>
      <c r="U33" s="56"/>
      <c r="V33" s="56"/>
      <c r="W33" s="56"/>
      <c r="X33" s="57"/>
      <c r="Y33" s="25"/>
      <c r="Z33" s="20"/>
      <c r="AA33" s="11"/>
    </row>
    <row r="34" spans="1:27" ht="20.100000000000001" customHeight="1">
      <c r="A34" s="27"/>
      <c r="B34" s="1"/>
      <c r="C34" s="32"/>
      <c r="D34" s="103"/>
      <c r="E34" s="86"/>
      <c r="F34" s="87"/>
      <c r="G34" s="87"/>
      <c r="H34" s="23" t="s">
        <v>165</v>
      </c>
      <c r="I34" s="55" t="s">
        <v>393</v>
      </c>
      <c r="J34" s="56"/>
      <c r="K34" s="56"/>
      <c r="L34" s="57"/>
      <c r="M34" s="25"/>
      <c r="N34" s="20"/>
      <c r="O34" s="101" t="s">
        <v>109</v>
      </c>
      <c r="P34" s="80" t="s">
        <v>110</v>
      </c>
      <c r="Q34" s="82"/>
      <c r="R34" s="23" t="s">
        <v>620</v>
      </c>
      <c r="S34" s="55" t="s">
        <v>704</v>
      </c>
      <c r="T34" s="56"/>
      <c r="U34" s="56"/>
      <c r="V34" s="56"/>
      <c r="W34" s="56"/>
      <c r="X34" s="57"/>
      <c r="Y34" s="25"/>
      <c r="Z34" s="20"/>
      <c r="AA34" s="11"/>
    </row>
    <row r="35" spans="1:27" ht="20.100000000000001" customHeight="1">
      <c r="A35" s="27"/>
      <c r="B35" s="1"/>
      <c r="C35" s="32"/>
      <c r="D35" s="102" t="s">
        <v>12</v>
      </c>
      <c r="E35" s="71" t="s">
        <v>13</v>
      </c>
      <c r="F35" s="72"/>
      <c r="G35" s="72"/>
      <c r="H35" s="23" t="s">
        <v>166</v>
      </c>
      <c r="I35" s="55" t="s">
        <v>394</v>
      </c>
      <c r="J35" s="56"/>
      <c r="K35" s="56"/>
      <c r="L35" s="57"/>
      <c r="M35" s="25"/>
      <c r="N35" s="20"/>
      <c r="O35" s="103"/>
      <c r="P35" s="86"/>
      <c r="Q35" s="88"/>
      <c r="R35" s="23" t="s">
        <v>621</v>
      </c>
      <c r="S35" s="55" t="s">
        <v>705</v>
      </c>
      <c r="T35" s="56"/>
      <c r="U35" s="56"/>
      <c r="V35" s="56"/>
      <c r="W35" s="56"/>
      <c r="X35" s="57"/>
      <c r="Y35" s="25"/>
      <c r="Z35" s="20"/>
      <c r="AA35" s="11"/>
    </row>
    <row r="36" spans="1:27" ht="20.100000000000001" customHeight="1">
      <c r="A36" s="27"/>
      <c r="B36" s="1"/>
      <c r="C36" s="32"/>
      <c r="D36" s="102"/>
      <c r="E36" s="74"/>
      <c r="F36" s="75"/>
      <c r="G36" s="75"/>
      <c r="H36" s="23" t="s">
        <v>167</v>
      </c>
      <c r="I36" s="55" t="s">
        <v>395</v>
      </c>
      <c r="J36" s="56"/>
      <c r="K36" s="56"/>
      <c r="L36" s="57"/>
      <c r="M36" s="25"/>
      <c r="N36" s="20"/>
      <c r="O36" s="101" t="s">
        <v>111</v>
      </c>
      <c r="P36" s="80" t="s">
        <v>112</v>
      </c>
      <c r="Q36" s="82"/>
      <c r="R36" s="23" t="s">
        <v>622</v>
      </c>
      <c r="S36" s="55" t="s">
        <v>704</v>
      </c>
      <c r="T36" s="56"/>
      <c r="U36" s="56"/>
      <c r="V36" s="56"/>
      <c r="W36" s="56"/>
      <c r="X36" s="57"/>
      <c r="Y36" s="25"/>
      <c r="Z36" s="20"/>
      <c r="AA36" s="11"/>
    </row>
    <row r="37" spans="1:27" ht="20.100000000000001" customHeight="1">
      <c r="A37" s="27"/>
      <c r="B37" s="1"/>
      <c r="C37" s="32"/>
      <c r="D37" s="103"/>
      <c r="E37" s="77"/>
      <c r="F37" s="78"/>
      <c r="G37" s="78"/>
      <c r="H37" s="23" t="s">
        <v>168</v>
      </c>
      <c r="I37" s="55" t="s">
        <v>396</v>
      </c>
      <c r="J37" s="56"/>
      <c r="K37" s="56"/>
      <c r="L37" s="57"/>
      <c r="M37" s="25"/>
      <c r="N37" s="20"/>
      <c r="O37" s="103"/>
      <c r="P37" s="86"/>
      <c r="Q37" s="88"/>
      <c r="R37" s="23" t="s">
        <v>623</v>
      </c>
      <c r="S37" s="55" t="s">
        <v>705</v>
      </c>
      <c r="T37" s="56"/>
      <c r="U37" s="56"/>
      <c r="V37" s="56"/>
      <c r="W37" s="56"/>
      <c r="X37" s="57"/>
      <c r="Y37" s="25"/>
      <c r="Z37" s="20"/>
      <c r="AA37" s="11"/>
    </row>
    <row r="38" spans="1:27" ht="20.100000000000001" customHeight="1">
      <c r="A38" s="27"/>
      <c r="B38" s="1"/>
      <c r="C38" s="32"/>
      <c r="D38" s="101" t="s">
        <v>14</v>
      </c>
      <c r="E38" s="71" t="s">
        <v>15</v>
      </c>
      <c r="F38" s="72"/>
      <c r="G38" s="72"/>
      <c r="H38" s="23" t="s">
        <v>169</v>
      </c>
      <c r="I38" s="55" t="s">
        <v>397</v>
      </c>
      <c r="J38" s="56"/>
      <c r="K38" s="56"/>
      <c r="L38" s="57"/>
      <c r="M38" s="25"/>
      <c r="N38" s="20"/>
      <c r="O38" s="101" t="s">
        <v>113</v>
      </c>
      <c r="P38" s="80" t="s">
        <v>114</v>
      </c>
      <c r="Q38" s="82"/>
      <c r="R38" s="23" t="s">
        <v>624</v>
      </c>
      <c r="S38" s="55" t="s">
        <v>706</v>
      </c>
      <c r="T38" s="56"/>
      <c r="U38" s="56"/>
      <c r="V38" s="56"/>
      <c r="W38" s="56"/>
      <c r="X38" s="57"/>
      <c r="Y38" s="25"/>
      <c r="Z38" s="20"/>
      <c r="AA38" s="11"/>
    </row>
    <row r="39" spans="1:27" ht="20.100000000000001" customHeight="1">
      <c r="A39" s="27"/>
      <c r="B39" s="1"/>
      <c r="C39" s="32"/>
      <c r="D39" s="102"/>
      <c r="E39" s="74"/>
      <c r="F39" s="75"/>
      <c r="G39" s="75"/>
      <c r="H39" s="23" t="s">
        <v>170</v>
      </c>
      <c r="I39" s="55" t="s">
        <v>398</v>
      </c>
      <c r="J39" s="56"/>
      <c r="K39" s="56"/>
      <c r="L39" s="57"/>
      <c r="M39" s="25"/>
      <c r="N39" s="20"/>
      <c r="O39" s="102"/>
      <c r="P39" s="83"/>
      <c r="Q39" s="85"/>
      <c r="R39" s="23" t="s">
        <v>625</v>
      </c>
      <c r="S39" s="55" t="s">
        <v>707</v>
      </c>
      <c r="T39" s="56"/>
      <c r="U39" s="56"/>
      <c r="V39" s="56"/>
      <c r="W39" s="56"/>
      <c r="X39" s="57"/>
      <c r="Y39" s="25"/>
      <c r="Z39" s="20"/>
      <c r="AA39" s="11"/>
    </row>
    <row r="40" spans="1:27" ht="20.100000000000001" customHeight="1">
      <c r="A40" s="27"/>
      <c r="B40" s="1"/>
      <c r="C40" s="32"/>
      <c r="D40" s="102"/>
      <c r="E40" s="74"/>
      <c r="F40" s="75"/>
      <c r="G40" s="75"/>
      <c r="H40" s="23" t="s">
        <v>171</v>
      </c>
      <c r="I40" s="55" t="s">
        <v>399</v>
      </c>
      <c r="J40" s="56"/>
      <c r="K40" s="56"/>
      <c r="L40" s="57"/>
      <c r="M40" s="25"/>
      <c r="N40" s="20"/>
      <c r="O40" s="102"/>
      <c r="P40" s="83"/>
      <c r="Q40" s="85"/>
      <c r="R40" s="23" t="s">
        <v>626</v>
      </c>
      <c r="S40" s="55" t="s">
        <v>708</v>
      </c>
      <c r="T40" s="56"/>
      <c r="U40" s="56"/>
      <c r="V40" s="56"/>
      <c r="W40" s="56"/>
      <c r="X40" s="57"/>
      <c r="Y40" s="25"/>
      <c r="Z40" s="20"/>
      <c r="AA40" s="11"/>
    </row>
    <row r="41" spans="1:27" ht="20.100000000000001" customHeight="1">
      <c r="A41" s="27"/>
      <c r="B41" s="1"/>
      <c r="C41" s="32"/>
      <c r="D41" s="102"/>
      <c r="E41" s="74"/>
      <c r="F41" s="75"/>
      <c r="G41" s="75"/>
      <c r="H41" s="23" t="s">
        <v>172</v>
      </c>
      <c r="I41" s="55" t="s">
        <v>400</v>
      </c>
      <c r="J41" s="56"/>
      <c r="K41" s="56"/>
      <c r="L41" s="57"/>
      <c r="M41" s="25"/>
      <c r="N41" s="20"/>
      <c r="O41" s="102"/>
      <c r="P41" s="83"/>
      <c r="Q41" s="85"/>
      <c r="R41" s="23" t="s">
        <v>627</v>
      </c>
      <c r="S41" s="55" t="s">
        <v>709</v>
      </c>
      <c r="T41" s="56"/>
      <c r="U41" s="56"/>
      <c r="V41" s="56"/>
      <c r="W41" s="56"/>
      <c r="X41" s="57"/>
      <c r="Y41" s="25"/>
      <c r="Z41" s="20"/>
      <c r="AA41" s="11"/>
    </row>
    <row r="42" spans="1:27" ht="20.100000000000001" customHeight="1">
      <c r="A42" s="27"/>
      <c r="B42" s="1"/>
      <c r="C42" s="32"/>
      <c r="D42" s="102"/>
      <c r="E42" s="74"/>
      <c r="F42" s="75"/>
      <c r="G42" s="75"/>
      <c r="H42" s="23" t="s">
        <v>173</v>
      </c>
      <c r="I42" s="55" t="s">
        <v>401</v>
      </c>
      <c r="J42" s="56"/>
      <c r="K42" s="56"/>
      <c r="L42" s="57"/>
      <c r="M42" s="25"/>
      <c r="N42" s="20"/>
      <c r="O42" s="102"/>
      <c r="P42" s="83"/>
      <c r="Q42" s="85"/>
      <c r="R42" s="23" t="s">
        <v>628</v>
      </c>
      <c r="S42" s="55" t="s">
        <v>710</v>
      </c>
      <c r="T42" s="56"/>
      <c r="U42" s="56"/>
      <c r="V42" s="56"/>
      <c r="W42" s="56"/>
      <c r="X42" s="57"/>
      <c r="Y42" s="25"/>
      <c r="Z42" s="20"/>
      <c r="AA42" s="11"/>
    </row>
    <row r="43" spans="1:27" ht="20.100000000000001" customHeight="1">
      <c r="A43" s="27"/>
      <c r="B43" s="1"/>
      <c r="C43" s="32"/>
      <c r="D43" s="102"/>
      <c r="E43" s="74"/>
      <c r="F43" s="75"/>
      <c r="G43" s="75"/>
      <c r="H43" s="23" t="s">
        <v>174</v>
      </c>
      <c r="I43" s="55" t="s">
        <v>402</v>
      </c>
      <c r="J43" s="56"/>
      <c r="K43" s="56"/>
      <c r="L43" s="57"/>
      <c r="M43" s="25"/>
      <c r="N43" s="20"/>
      <c r="O43" s="102"/>
      <c r="P43" s="83"/>
      <c r="Q43" s="85"/>
      <c r="R43" s="23" t="s">
        <v>629</v>
      </c>
      <c r="S43" s="55" t="s">
        <v>711</v>
      </c>
      <c r="T43" s="56"/>
      <c r="U43" s="56"/>
      <c r="V43" s="56"/>
      <c r="W43" s="56"/>
      <c r="X43" s="57"/>
      <c r="Y43" s="25"/>
      <c r="Z43" s="20"/>
      <c r="AA43" s="11"/>
    </row>
    <row r="44" spans="1:27" ht="20.100000000000001" customHeight="1">
      <c r="A44" s="27"/>
      <c r="B44" s="1"/>
      <c r="C44" s="32"/>
      <c r="D44" s="102"/>
      <c r="E44" s="74"/>
      <c r="F44" s="75"/>
      <c r="G44" s="75"/>
      <c r="H44" s="23" t="s">
        <v>175</v>
      </c>
      <c r="I44" s="55" t="s">
        <v>403</v>
      </c>
      <c r="J44" s="56"/>
      <c r="K44" s="56"/>
      <c r="L44" s="57"/>
      <c r="M44" s="25"/>
      <c r="N44" s="20"/>
      <c r="O44" s="102"/>
      <c r="P44" s="83"/>
      <c r="Q44" s="85"/>
      <c r="R44" s="23" t="s">
        <v>630</v>
      </c>
      <c r="S44" s="55" t="s">
        <v>712</v>
      </c>
      <c r="T44" s="56"/>
      <c r="U44" s="56"/>
      <c r="V44" s="56"/>
      <c r="W44" s="56"/>
      <c r="X44" s="57"/>
      <c r="Y44" s="25"/>
      <c r="Z44" s="20"/>
      <c r="AA44" s="11"/>
    </row>
    <row r="45" spans="1:27" ht="20.100000000000001" customHeight="1">
      <c r="A45" s="27"/>
      <c r="B45" s="1"/>
      <c r="C45" s="32"/>
      <c r="D45" s="102"/>
      <c r="E45" s="74"/>
      <c r="F45" s="75"/>
      <c r="G45" s="75"/>
      <c r="H45" s="23" t="s">
        <v>176</v>
      </c>
      <c r="I45" s="55" t="s">
        <v>404</v>
      </c>
      <c r="J45" s="56"/>
      <c r="K45" s="56"/>
      <c r="L45" s="57"/>
      <c r="M45" s="25"/>
      <c r="N45" s="20"/>
      <c r="O45" s="102"/>
      <c r="P45" s="83"/>
      <c r="Q45" s="85"/>
      <c r="R45" s="23" t="s">
        <v>631</v>
      </c>
      <c r="S45" s="55" t="s">
        <v>713</v>
      </c>
      <c r="T45" s="56"/>
      <c r="U45" s="56"/>
      <c r="V45" s="56"/>
      <c r="W45" s="56"/>
      <c r="X45" s="57"/>
      <c r="Y45" s="25"/>
      <c r="Z45" s="20"/>
      <c r="AA45" s="11"/>
    </row>
    <row r="46" spans="1:27" ht="20.100000000000001" customHeight="1">
      <c r="A46" s="27"/>
      <c r="B46" s="1"/>
      <c r="C46" s="32"/>
      <c r="D46" s="103"/>
      <c r="E46" s="77"/>
      <c r="F46" s="78"/>
      <c r="G46" s="78"/>
      <c r="H46" s="23" t="s">
        <v>177</v>
      </c>
      <c r="I46" s="55" t="s">
        <v>405</v>
      </c>
      <c r="J46" s="56"/>
      <c r="K46" s="56"/>
      <c r="L46" s="57"/>
      <c r="M46" s="25"/>
      <c r="N46" s="20"/>
      <c r="O46" s="103"/>
      <c r="P46" s="86"/>
      <c r="Q46" s="88"/>
      <c r="R46" s="23" t="s">
        <v>632</v>
      </c>
      <c r="S46" s="55" t="s">
        <v>714</v>
      </c>
      <c r="T46" s="56"/>
      <c r="U46" s="56"/>
      <c r="V46" s="56"/>
      <c r="W46" s="56"/>
      <c r="X46" s="57"/>
      <c r="Y46" s="25"/>
      <c r="Z46" s="20"/>
      <c r="AA46" s="11"/>
    </row>
    <row r="47" spans="1:27" ht="20.100000000000001" customHeight="1">
      <c r="A47" s="27"/>
      <c r="B47" s="1"/>
      <c r="C47" s="32"/>
      <c r="D47" s="101" t="s">
        <v>16</v>
      </c>
      <c r="E47" s="71" t="s">
        <v>17</v>
      </c>
      <c r="F47" s="72"/>
      <c r="G47" s="72"/>
      <c r="H47" s="23" t="s">
        <v>178</v>
      </c>
      <c r="I47" s="55" t="s">
        <v>406</v>
      </c>
      <c r="J47" s="56"/>
      <c r="K47" s="56"/>
      <c r="L47" s="57"/>
      <c r="M47" s="25"/>
      <c r="N47" s="20"/>
      <c r="O47" s="101" t="s">
        <v>115</v>
      </c>
      <c r="P47" s="80" t="s">
        <v>116</v>
      </c>
      <c r="Q47" s="82"/>
      <c r="R47" s="23" t="s">
        <v>633</v>
      </c>
      <c r="S47" s="55" t="s">
        <v>715</v>
      </c>
      <c r="T47" s="56"/>
      <c r="U47" s="56"/>
      <c r="V47" s="56"/>
      <c r="W47" s="56"/>
      <c r="X47" s="57"/>
      <c r="Y47" s="25"/>
      <c r="Z47" s="20"/>
      <c r="AA47" s="11"/>
    </row>
    <row r="48" spans="1:27" ht="20.100000000000001" customHeight="1">
      <c r="A48" s="27"/>
      <c r="B48" s="1"/>
      <c r="C48" s="32"/>
      <c r="D48" s="102"/>
      <c r="E48" s="77"/>
      <c r="F48" s="78"/>
      <c r="G48" s="78"/>
      <c r="H48" s="23" t="s">
        <v>179</v>
      </c>
      <c r="I48" s="55" t="s">
        <v>407</v>
      </c>
      <c r="J48" s="56"/>
      <c r="K48" s="56"/>
      <c r="L48" s="57"/>
      <c r="M48" s="25"/>
      <c r="N48" s="20"/>
      <c r="O48" s="103"/>
      <c r="P48" s="86"/>
      <c r="Q48" s="88"/>
      <c r="R48" s="23" t="s">
        <v>634</v>
      </c>
      <c r="S48" s="55" t="s">
        <v>716</v>
      </c>
      <c r="T48" s="56"/>
      <c r="U48" s="56"/>
      <c r="V48" s="56"/>
      <c r="W48" s="56"/>
      <c r="X48" s="57"/>
      <c r="Y48" s="25"/>
      <c r="Z48" s="20"/>
      <c r="AA48" s="11"/>
    </row>
    <row r="49" spans="1:27" ht="30" customHeight="1">
      <c r="A49" s="27"/>
      <c r="B49" s="1"/>
      <c r="C49" s="32"/>
      <c r="D49" s="101" t="s">
        <v>18</v>
      </c>
      <c r="E49" s="71" t="s">
        <v>19</v>
      </c>
      <c r="F49" s="72"/>
      <c r="G49" s="72"/>
      <c r="H49" s="23" t="s">
        <v>180</v>
      </c>
      <c r="I49" s="55" t="s">
        <v>408</v>
      </c>
      <c r="J49" s="56"/>
      <c r="K49" s="56"/>
      <c r="L49" s="57"/>
      <c r="M49" s="25"/>
      <c r="N49" s="20"/>
      <c r="O49" s="49" t="s">
        <v>117</v>
      </c>
      <c r="P49" s="113" t="s">
        <v>118</v>
      </c>
      <c r="Q49" s="114"/>
      <c r="R49" s="23" t="s">
        <v>635</v>
      </c>
      <c r="S49" s="62" t="s">
        <v>717</v>
      </c>
      <c r="T49" s="63"/>
      <c r="U49" s="63"/>
      <c r="V49" s="63"/>
      <c r="W49" s="63"/>
      <c r="X49" s="64"/>
      <c r="Y49" s="25"/>
      <c r="Z49" s="20"/>
      <c r="AA49" s="11"/>
    </row>
    <row r="50" spans="1:27" ht="20.100000000000001" customHeight="1">
      <c r="A50" s="27"/>
      <c r="B50" s="1"/>
      <c r="C50" s="32"/>
      <c r="D50" s="102"/>
      <c r="E50" s="74"/>
      <c r="F50" s="75"/>
      <c r="G50" s="75"/>
      <c r="H50" s="23" t="s">
        <v>181</v>
      </c>
      <c r="I50" s="55" t="s">
        <v>409</v>
      </c>
      <c r="J50" s="56"/>
      <c r="K50" s="56"/>
      <c r="L50" s="57"/>
      <c r="M50" s="25"/>
      <c r="N50" s="20"/>
      <c r="O50" s="101" t="s">
        <v>119</v>
      </c>
      <c r="P50" s="80" t="s">
        <v>120</v>
      </c>
      <c r="Q50" s="82"/>
      <c r="R50" s="23" t="s">
        <v>636</v>
      </c>
      <c r="S50" s="55" t="s">
        <v>718</v>
      </c>
      <c r="T50" s="56"/>
      <c r="U50" s="56"/>
      <c r="V50" s="56"/>
      <c r="W50" s="56"/>
      <c r="X50" s="57"/>
      <c r="Y50" s="25"/>
      <c r="Z50" s="20"/>
      <c r="AA50" s="11"/>
    </row>
    <row r="51" spans="1:27" ht="20.100000000000001" customHeight="1">
      <c r="A51" s="27"/>
      <c r="B51" s="1"/>
      <c r="C51" s="32"/>
      <c r="D51" s="102"/>
      <c r="E51" s="74"/>
      <c r="F51" s="75"/>
      <c r="G51" s="75"/>
      <c r="H51" s="23" t="s">
        <v>182</v>
      </c>
      <c r="I51" s="55" t="s">
        <v>410</v>
      </c>
      <c r="J51" s="56"/>
      <c r="K51" s="56"/>
      <c r="L51" s="57"/>
      <c r="M51" s="25"/>
      <c r="N51" s="20"/>
      <c r="O51" s="103"/>
      <c r="P51" s="86"/>
      <c r="Q51" s="88"/>
      <c r="R51" s="23" t="s">
        <v>637</v>
      </c>
      <c r="S51" s="55" t="s">
        <v>719</v>
      </c>
      <c r="T51" s="56"/>
      <c r="U51" s="56"/>
      <c r="V51" s="56"/>
      <c r="W51" s="56"/>
      <c r="X51" s="57"/>
      <c r="Y51" s="25"/>
      <c r="Z51" s="20"/>
      <c r="AA51" s="11"/>
    </row>
    <row r="52" spans="1:27" ht="20.100000000000001" customHeight="1">
      <c r="A52" s="27"/>
      <c r="B52" s="1"/>
      <c r="C52" s="32"/>
      <c r="D52" s="102"/>
      <c r="E52" s="74"/>
      <c r="F52" s="75"/>
      <c r="G52" s="75"/>
      <c r="H52" s="23" t="s">
        <v>183</v>
      </c>
      <c r="I52" s="55" t="s">
        <v>411</v>
      </c>
      <c r="J52" s="56"/>
      <c r="K52" s="56"/>
      <c r="L52" s="57"/>
      <c r="M52" s="25"/>
      <c r="N52" s="20"/>
      <c r="O52" s="101" t="s">
        <v>121</v>
      </c>
      <c r="P52" s="80" t="s">
        <v>122</v>
      </c>
      <c r="Q52" s="82"/>
      <c r="R52" s="23" t="s">
        <v>638</v>
      </c>
      <c r="S52" s="55" t="s">
        <v>720</v>
      </c>
      <c r="T52" s="56"/>
      <c r="U52" s="56"/>
      <c r="V52" s="56"/>
      <c r="W52" s="56"/>
      <c r="X52" s="57"/>
      <c r="Y52" s="25"/>
      <c r="Z52" s="20"/>
      <c r="AA52" s="11"/>
    </row>
    <row r="53" spans="1:27" ht="20.100000000000001" customHeight="1">
      <c r="A53" s="27"/>
      <c r="B53" s="1"/>
      <c r="C53" s="32"/>
      <c r="D53" s="102"/>
      <c r="E53" s="74"/>
      <c r="F53" s="75"/>
      <c r="G53" s="75"/>
      <c r="H53" s="23" t="s">
        <v>184</v>
      </c>
      <c r="I53" s="55" t="s">
        <v>412</v>
      </c>
      <c r="J53" s="56"/>
      <c r="K53" s="56"/>
      <c r="L53" s="57"/>
      <c r="M53" s="25"/>
      <c r="N53" s="20"/>
      <c r="O53" s="102"/>
      <c r="P53" s="83"/>
      <c r="Q53" s="85"/>
      <c r="R53" s="23" t="s">
        <v>639</v>
      </c>
      <c r="S53" s="55" t="s">
        <v>721</v>
      </c>
      <c r="T53" s="56"/>
      <c r="U53" s="56"/>
      <c r="V53" s="56"/>
      <c r="W53" s="56"/>
      <c r="X53" s="57"/>
      <c r="Y53" s="25"/>
      <c r="Z53" s="20"/>
      <c r="AA53" s="11"/>
    </row>
    <row r="54" spans="1:27" ht="20.100000000000001" customHeight="1">
      <c r="A54" s="27"/>
      <c r="B54" s="1"/>
      <c r="C54" s="32"/>
      <c r="D54" s="102"/>
      <c r="E54" s="74"/>
      <c r="F54" s="75"/>
      <c r="G54" s="75"/>
      <c r="H54" s="23" t="s">
        <v>185</v>
      </c>
      <c r="I54" s="55" t="s">
        <v>413</v>
      </c>
      <c r="J54" s="56"/>
      <c r="K54" s="56"/>
      <c r="L54" s="57"/>
      <c r="M54" s="25"/>
      <c r="N54" s="20"/>
      <c r="O54" s="103"/>
      <c r="P54" s="86"/>
      <c r="Q54" s="88"/>
      <c r="R54" s="23" t="s">
        <v>640</v>
      </c>
      <c r="S54" s="55" t="s">
        <v>722</v>
      </c>
      <c r="T54" s="56"/>
      <c r="U54" s="56"/>
      <c r="V54" s="56"/>
      <c r="W54" s="56"/>
      <c r="X54" s="57"/>
      <c r="Y54" s="25"/>
      <c r="Z54" s="20"/>
      <c r="AA54" s="11"/>
    </row>
    <row r="55" spans="1:27" ht="20.100000000000001" customHeight="1">
      <c r="A55" s="27"/>
      <c r="B55" s="1"/>
      <c r="C55" s="32"/>
      <c r="D55" s="102"/>
      <c r="E55" s="74"/>
      <c r="F55" s="75"/>
      <c r="G55" s="75"/>
      <c r="H55" s="23" t="s">
        <v>186</v>
      </c>
      <c r="I55" s="55" t="s">
        <v>414</v>
      </c>
      <c r="J55" s="56"/>
      <c r="K55" s="56"/>
      <c r="L55" s="57"/>
      <c r="M55" s="25"/>
      <c r="N55" s="20"/>
      <c r="O55" s="101" t="s">
        <v>123</v>
      </c>
      <c r="P55" s="80" t="s">
        <v>124</v>
      </c>
      <c r="Q55" s="82"/>
      <c r="R55" s="23" t="s">
        <v>641</v>
      </c>
      <c r="S55" s="55" t="s">
        <v>723</v>
      </c>
      <c r="T55" s="56"/>
      <c r="U55" s="56"/>
      <c r="V55" s="56"/>
      <c r="W55" s="56"/>
      <c r="X55" s="57"/>
      <c r="Y55" s="25"/>
      <c r="Z55" s="20"/>
      <c r="AA55" s="11"/>
    </row>
    <row r="56" spans="1:27" ht="20.100000000000001" customHeight="1">
      <c r="A56" s="27"/>
      <c r="B56" s="1"/>
      <c r="C56" s="32"/>
      <c r="D56" s="102"/>
      <c r="E56" s="77"/>
      <c r="F56" s="78"/>
      <c r="G56" s="78"/>
      <c r="H56" s="23" t="s">
        <v>187</v>
      </c>
      <c r="I56" s="55" t="s">
        <v>415</v>
      </c>
      <c r="J56" s="56"/>
      <c r="K56" s="56"/>
      <c r="L56" s="57"/>
      <c r="M56" s="25"/>
      <c r="N56" s="20"/>
      <c r="O56" s="102"/>
      <c r="P56" s="83"/>
      <c r="Q56" s="85"/>
      <c r="R56" s="23" t="s">
        <v>642</v>
      </c>
      <c r="S56" s="55" t="s">
        <v>724</v>
      </c>
      <c r="T56" s="56"/>
      <c r="U56" s="56"/>
      <c r="V56" s="56"/>
      <c r="W56" s="56"/>
      <c r="X56" s="57"/>
      <c r="Y56" s="25"/>
      <c r="Z56" s="20"/>
      <c r="AA56" s="11"/>
    </row>
    <row r="57" spans="1:27" ht="20.100000000000001" customHeight="1">
      <c r="A57" s="27"/>
      <c r="B57" s="1"/>
      <c r="C57" s="32"/>
      <c r="D57" s="101" t="s">
        <v>20</v>
      </c>
      <c r="E57" s="71" t="s">
        <v>21</v>
      </c>
      <c r="F57" s="72"/>
      <c r="G57" s="72"/>
      <c r="H57" s="23" t="s">
        <v>188</v>
      </c>
      <c r="I57" s="55" t="s">
        <v>416</v>
      </c>
      <c r="J57" s="56"/>
      <c r="K57" s="56"/>
      <c r="L57" s="57"/>
      <c r="M57" s="25"/>
      <c r="N57" s="20"/>
      <c r="O57" s="103"/>
      <c r="P57" s="86"/>
      <c r="Q57" s="88"/>
      <c r="R57" s="23" t="s">
        <v>643</v>
      </c>
      <c r="S57" s="55" t="s">
        <v>725</v>
      </c>
      <c r="T57" s="56"/>
      <c r="U57" s="56"/>
      <c r="V57" s="56"/>
      <c r="W57" s="56"/>
      <c r="X57" s="57"/>
      <c r="Y57" s="25"/>
      <c r="Z57" s="20"/>
      <c r="AA57" s="11"/>
    </row>
    <row r="58" spans="1:27" ht="20.100000000000001" customHeight="1">
      <c r="A58" s="27"/>
      <c r="B58" s="1"/>
      <c r="C58" s="32"/>
      <c r="D58" s="103"/>
      <c r="E58" s="77"/>
      <c r="F58" s="78"/>
      <c r="G58" s="78"/>
      <c r="H58" s="23" t="s">
        <v>189</v>
      </c>
      <c r="I58" s="55" t="s">
        <v>417</v>
      </c>
      <c r="J58" s="56"/>
      <c r="K58" s="56"/>
      <c r="L58" s="57"/>
      <c r="M58" s="25"/>
      <c r="N58" s="20"/>
      <c r="O58" s="101" t="s">
        <v>125</v>
      </c>
      <c r="P58" s="80" t="s">
        <v>126</v>
      </c>
      <c r="Q58" s="82"/>
      <c r="R58" s="23" t="s">
        <v>644</v>
      </c>
      <c r="S58" s="55" t="s">
        <v>726</v>
      </c>
      <c r="T58" s="56"/>
      <c r="U58" s="56"/>
      <c r="V58" s="56"/>
      <c r="W58" s="56"/>
      <c r="X58" s="57"/>
      <c r="Y58" s="25"/>
      <c r="Z58" s="20"/>
      <c r="AA58" s="11"/>
    </row>
    <row r="59" spans="1:27" ht="20.100000000000001" customHeight="1">
      <c r="A59" s="27"/>
      <c r="B59" s="1"/>
      <c r="C59" s="32"/>
      <c r="D59" s="101" t="s">
        <v>22</v>
      </c>
      <c r="E59" s="71" t="s">
        <v>23</v>
      </c>
      <c r="F59" s="72"/>
      <c r="G59" s="72"/>
      <c r="H59" s="23" t="s">
        <v>190</v>
      </c>
      <c r="I59" s="55" t="s">
        <v>418</v>
      </c>
      <c r="J59" s="56"/>
      <c r="K59" s="56"/>
      <c r="L59" s="57"/>
      <c r="M59" s="25"/>
      <c r="N59" s="20"/>
      <c r="O59" s="102"/>
      <c r="P59" s="83"/>
      <c r="Q59" s="85"/>
      <c r="R59" s="23" t="s">
        <v>645</v>
      </c>
      <c r="S59" s="55" t="s">
        <v>727</v>
      </c>
      <c r="T59" s="56"/>
      <c r="U59" s="56"/>
      <c r="V59" s="56"/>
      <c r="W59" s="56"/>
      <c r="X59" s="57"/>
      <c r="Y59" s="25"/>
      <c r="Z59" s="13"/>
      <c r="AA59" s="11"/>
    </row>
    <row r="60" spans="1:27" ht="20.100000000000001" customHeight="1">
      <c r="A60" s="27"/>
      <c r="B60" s="1"/>
      <c r="C60" s="32"/>
      <c r="D60" s="102"/>
      <c r="E60" s="74"/>
      <c r="F60" s="75"/>
      <c r="G60" s="75"/>
      <c r="H60" s="23" t="s">
        <v>191</v>
      </c>
      <c r="I60" s="55" t="s">
        <v>419</v>
      </c>
      <c r="J60" s="56"/>
      <c r="K60" s="56"/>
      <c r="L60" s="57"/>
      <c r="M60" s="25"/>
      <c r="N60" s="20"/>
      <c r="O60" s="102"/>
      <c r="P60" s="83"/>
      <c r="Q60" s="85"/>
      <c r="R60" s="23" t="s">
        <v>646</v>
      </c>
      <c r="S60" s="55" t="s">
        <v>728</v>
      </c>
      <c r="T60" s="56"/>
      <c r="U60" s="56"/>
      <c r="V60" s="56"/>
      <c r="W60" s="56"/>
      <c r="X60" s="57"/>
      <c r="Y60" s="25"/>
      <c r="Z60" s="13"/>
      <c r="AA60" s="11"/>
    </row>
    <row r="61" spans="1:27" ht="20.100000000000001" customHeight="1">
      <c r="A61" s="27"/>
      <c r="B61" s="1"/>
      <c r="C61" s="32"/>
      <c r="D61" s="102"/>
      <c r="E61" s="74"/>
      <c r="F61" s="75"/>
      <c r="G61" s="75"/>
      <c r="H61" s="23" t="s">
        <v>192</v>
      </c>
      <c r="I61" s="55" t="s">
        <v>420</v>
      </c>
      <c r="J61" s="56"/>
      <c r="K61" s="56"/>
      <c r="L61" s="57"/>
      <c r="M61" s="25"/>
      <c r="N61" s="20"/>
      <c r="O61" s="102"/>
      <c r="P61" s="83"/>
      <c r="Q61" s="85"/>
      <c r="R61" s="23" t="s">
        <v>647</v>
      </c>
      <c r="S61" s="55" t="s">
        <v>729</v>
      </c>
      <c r="T61" s="56"/>
      <c r="U61" s="56"/>
      <c r="V61" s="56"/>
      <c r="W61" s="56"/>
      <c r="X61" s="57"/>
      <c r="Y61" s="25"/>
      <c r="Z61" s="13"/>
      <c r="AA61" s="11"/>
    </row>
    <row r="62" spans="1:27" ht="20.100000000000001" customHeight="1">
      <c r="A62" s="27"/>
      <c r="B62" s="1"/>
      <c r="C62" s="32"/>
      <c r="D62" s="102"/>
      <c r="E62" s="77"/>
      <c r="F62" s="78"/>
      <c r="G62" s="78"/>
      <c r="H62" s="23" t="s">
        <v>193</v>
      </c>
      <c r="I62" s="55" t="s">
        <v>421</v>
      </c>
      <c r="J62" s="56"/>
      <c r="K62" s="56"/>
      <c r="L62" s="57"/>
      <c r="M62" s="25"/>
      <c r="N62" s="20"/>
      <c r="O62" s="102"/>
      <c r="P62" s="83"/>
      <c r="Q62" s="85"/>
      <c r="R62" s="23" t="s">
        <v>648</v>
      </c>
      <c r="S62" s="55" t="s">
        <v>730</v>
      </c>
      <c r="T62" s="56"/>
      <c r="U62" s="56"/>
      <c r="V62" s="56"/>
      <c r="W62" s="56"/>
      <c r="X62" s="57"/>
      <c r="Y62" s="25"/>
      <c r="Z62" s="13"/>
      <c r="AA62" s="11"/>
    </row>
    <row r="63" spans="1:27" ht="20.100000000000001" customHeight="1">
      <c r="A63" s="27"/>
      <c r="B63" s="1"/>
      <c r="C63" s="32"/>
      <c r="D63" s="101" t="s">
        <v>24</v>
      </c>
      <c r="E63" s="80" t="s">
        <v>25</v>
      </c>
      <c r="F63" s="81"/>
      <c r="G63" s="81"/>
      <c r="H63" s="23" t="s">
        <v>194</v>
      </c>
      <c r="I63" s="55" t="s">
        <v>422</v>
      </c>
      <c r="J63" s="56"/>
      <c r="K63" s="56"/>
      <c r="L63" s="57"/>
      <c r="M63" s="25"/>
      <c r="N63" s="20"/>
      <c r="O63" s="102"/>
      <c r="P63" s="83"/>
      <c r="Q63" s="85"/>
      <c r="R63" s="23" t="s">
        <v>649</v>
      </c>
      <c r="S63" s="55" t="s">
        <v>731</v>
      </c>
      <c r="T63" s="56"/>
      <c r="U63" s="56"/>
      <c r="V63" s="56"/>
      <c r="W63" s="56"/>
      <c r="X63" s="57"/>
      <c r="Y63" s="25"/>
      <c r="Z63" s="13"/>
      <c r="AA63" s="11"/>
    </row>
    <row r="64" spans="1:27" ht="20.100000000000001" customHeight="1">
      <c r="A64" s="27"/>
      <c r="B64" s="1"/>
      <c r="C64" s="32"/>
      <c r="D64" s="102"/>
      <c r="E64" s="83"/>
      <c r="F64" s="84"/>
      <c r="G64" s="84"/>
      <c r="H64" s="23" t="s">
        <v>195</v>
      </c>
      <c r="I64" s="55" t="s">
        <v>423</v>
      </c>
      <c r="J64" s="56"/>
      <c r="K64" s="56"/>
      <c r="L64" s="57"/>
      <c r="M64" s="25"/>
      <c r="N64" s="20"/>
      <c r="O64" s="102"/>
      <c r="P64" s="83"/>
      <c r="Q64" s="85"/>
      <c r="R64" s="23" t="s">
        <v>650</v>
      </c>
      <c r="S64" s="55" t="s">
        <v>732</v>
      </c>
      <c r="T64" s="56"/>
      <c r="U64" s="56"/>
      <c r="V64" s="56"/>
      <c r="W64" s="56"/>
      <c r="X64" s="57"/>
      <c r="Y64" s="25"/>
      <c r="Z64" s="13"/>
      <c r="AA64" s="11"/>
    </row>
    <row r="65" spans="1:27" ht="20.100000000000001" customHeight="1">
      <c r="A65" s="27"/>
      <c r="B65" s="1"/>
      <c r="C65" s="32"/>
      <c r="D65" s="102"/>
      <c r="E65" s="83"/>
      <c r="F65" s="84"/>
      <c r="G65" s="84"/>
      <c r="H65" s="23" t="s">
        <v>196</v>
      </c>
      <c r="I65" s="55" t="s">
        <v>424</v>
      </c>
      <c r="J65" s="56"/>
      <c r="K65" s="56"/>
      <c r="L65" s="57"/>
      <c r="M65" s="25"/>
      <c r="N65" s="20"/>
      <c r="O65" s="102"/>
      <c r="P65" s="83"/>
      <c r="Q65" s="85"/>
      <c r="R65" s="23" t="s">
        <v>651</v>
      </c>
      <c r="S65" s="55" t="s">
        <v>733</v>
      </c>
      <c r="T65" s="56"/>
      <c r="U65" s="56"/>
      <c r="V65" s="56"/>
      <c r="W65" s="56"/>
      <c r="X65" s="57"/>
      <c r="Y65" s="25"/>
      <c r="Z65" s="13"/>
      <c r="AA65" s="11"/>
    </row>
    <row r="66" spans="1:27" ht="20.100000000000001" customHeight="1">
      <c r="A66" s="27"/>
      <c r="B66" s="1"/>
      <c r="C66" s="32"/>
      <c r="D66" s="102"/>
      <c r="E66" s="83"/>
      <c r="F66" s="84"/>
      <c r="G66" s="84"/>
      <c r="H66" s="23" t="s">
        <v>197</v>
      </c>
      <c r="I66" s="55" t="s">
        <v>425</v>
      </c>
      <c r="J66" s="56"/>
      <c r="K66" s="56"/>
      <c r="L66" s="57"/>
      <c r="M66" s="25"/>
      <c r="N66" s="20"/>
      <c r="O66" s="102"/>
      <c r="P66" s="83"/>
      <c r="Q66" s="85"/>
      <c r="R66" s="23" t="s">
        <v>652</v>
      </c>
      <c r="S66" s="55" t="s">
        <v>734</v>
      </c>
      <c r="T66" s="56"/>
      <c r="U66" s="56"/>
      <c r="V66" s="56"/>
      <c r="W66" s="56"/>
      <c r="X66" s="57"/>
      <c r="Y66" s="25"/>
      <c r="Z66" s="13"/>
      <c r="AA66" s="11"/>
    </row>
    <row r="67" spans="1:27" ht="20.100000000000001" customHeight="1">
      <c r="A67" s="27"/>
      <c r="B67" s="1"/>
      <c r="C67" s="32"/>
      <c r="D67" s="102"/>
      <c r="E67" s="86"/>
      <c r="F67" s="87"/>
      <c r="G67" s="87"/>
      <c r="H67" s="23" t="s">
        <v>198</v>
      </c>
      <c r="I67" s="55" t="s">
        <v>426</v>
      </c>
      <c r="J67" s="56"/>
      <c r="K67" s="56"/>
      <c r="L67" s="57"/>
      <c r="M67" s="25"/>
      <c r="N67" s="20"/>
      <c r="O67" s="102"/>
      <c r="P67" s="83"/>
      <c r="Q67" s="85"/>
      <c r="R67" s="23" t="s">
        <v>653</v>
      </c>
      <c r="S67" s="55" t="s">
        <v>735</v>
      </c>
      <c r="T67" s="56"/>
      <c r="U67" s="56"/>
      <c r="V67" s="56"/>
      <c r="W67" s="56"/>
      <c r="X67" s="57"/>
      <c r="Y67" s="25"/>
      <c r="Z67" s="13"/>
      <c r="AA67" s="11"/>
    </row>
    <row r="68" spans="1:27" ht="20.100000000000001" customHeight="1">
      <c r="A68" s="27"/>
      <c r="B68" s="1"/>
      <c r="C68" s="32"/>
      <c r="D68" s="101" t="s">
        <v>26</v>
      </c>
      <c r="E68" s="71" t="s">
        <v>27</v>
      </c>
      <c r="F68" s="72"/>
      <c r="G68" s="72"/>
      <c r="H68" s="23" t="s">
        <v>199</v>
      </c>
      <c r="I68" s="55" t="s">
        <v>427</v>
      </c>
      <c r="J68" s="56"/>
      <c r="K68" s="56"/>
      <c r="L68" s="57"/>
      <c r="M68" s="25"/>
      <c r="N68" s="20"/>
      <c r="O68" s="102"/>
      <c r="P68" s="83"/>
      <c r="Q68" s="85"/>
      <c r="R68" s="23" t="s">
        <v>654</v>
      </c>
      <c r="S68" s="55" t="s">
        <v>736</v>
      </c>
      <c r="T68" s="56"/>
      <c r="U68" s="56"/>
      <c r="V68" s="56"/>
      <c r="W68" s="56"/>
      <c r="X68" s="57"/>
      <c r="Y68" s="25"/>
      <c r="Z68" s="13"/>
      <c r="AA68" s="11"/>
    </row>
    <row r="69" spans="1:27" ht="20.100000000000001" customHeight="1">
      <c r="A69" s="27"/>
      <c r="B69" s="1"/>
      <c r="C69" s="32"/>
      <c r="D69" s="102"/>
      <c r="E69" s="74"/>
      <c r="F69" s="75"/>
      <c r="G69" s="75"/>
      <c r="H69" s="23" t="s">
        <v>200</v>
      </c>
      <c r="I69" s="55" t="s">
        <v>428</v>
      </c>
      <c r="J69" s="56"/>
      <c r="K69" s="56"/>
      <c r="L69" s="57"/>
      <c r="M69" s="25"/>
      <c r="N69" s="20"/>
      <c r="O69" s="102"/>
      <c r="P69" s="83"/>
      <c r="Q69" s="85"/>
      <c r="R69" s="23" t="s">
        <v>655</v>
      </c>
      <c r="S69" s="55" t="s">
        <v>737</v>
      </c>
      <c r="T69" s="56"/>
      <c r="U69" s="56"/>
      <c r="V69" s="56"/>
      <c r="W69" s="56"/>
      <c r="X69" s="57"/>
      <c r="Y69" s="25"/>
      <c r="Z69" s="13"/>
      <c r="AA69" s="11"/>
    </row>
    <row r="70" spans="1:27" ht="20.100000000000001" customHeight="1">
      <c r="A70" s="27"/>
      <c r="B70" s="1"/>
      <c r="C70" s="32"/>
      <c r="D70" s="102"/>
      <c r="E70" s="74"/>
      <c r="F70" s="75"/>
      <c r="G70" s="75"/>
      <c r="H70" s="23" t="s">
        <v>201</v>
      </c>
      <c r="I70" s="55" t="s">
        <v>429</v>
      </c>
      <c r="J70" s="56"/>
      <c r="K70" s="56"/>
      <c r="L70" s="57"/>
      <c r="M70" s="25"/>
      <c r="N70" s="20"/>
      <c r="O70" s="103"/>
      <c r="P70" s="86"/>
      <c r="Q70" s="88"/>
      <c r="R70" s="23" t="s">
        <v>656</v>
      </c>
      <c r="S70" s="55" t="s">
        <v>738</v>
      </c>
      <c r="T70" s="56"/>
      <c r="U70" s="56"/>
      <c r="V70" s="56"/>
      <c r="W70" s="56"/>
      <c r="X70" s="57"/>
      <c r="Y70" s="25"/>
      <c r="Z70" s="13"/>
      <c r="AA70" s="11"/>
    </row>
    <row r="71" spans="1:27" ht="20.100000000000001" customHeight="1">
      <c r="A71" s="27"/>
      <c r="B71" s="1"/>
      <c r="C71" s="32"/>
      <c r="D71" s="102"/>
      <c r="E71" s="74"/>
      <c r="F71" s="75"/>
      <c r="G71" s="75"/>
      <c r="H71" s="23" t="s">
        <v>202</v>
      </c>
      <c r="I71" s="55" t="s">
        <v>430</v>
      </c>
      <c r="J71" s="56"/>
      <c r="K71" s="56"/>
      <c r="L71" s="57"/>
      <c r="M71" s="25"/>
      <c r="N71" s="20"/>
      <c r="O71" s="101" t="s">
        <v>127</v>
      </c>
      <c r="P71" s="80" t="s">
        <v>773</v>
      </c>
      <c r="Q71" s="82"/>
      <c r="R71" s="23" t="s">
        <v>657</v>
      </c>
      <c r="S71" s="55" t="s">
        <v>739</v>
      </c>
      <c r="T71" s="56"/>
      <c r="U71" s="56"/>
      <c r="V71" s="56"/>
      <c r="W71" s="56"/>
      <c r="X71" s="57"/>
      <c r="Y71" s="25"/>
      <c r="Z71" s="13"/>
      <c r="AA71" s="11"/>
    </row>
    <row r="72" spans="1:27" ht="20.100000000000001" customHeight="1">
      <c r="A72" s="27"/>
      <c r="B72" s="1"/>
      <c r="C72" s="32"/>
      <c r="D72" s="103"/>
      <c r="E72" s="77"/>
      <c r="F72" s="78"/>
      <c r="G72" s="78"/>
      <c r="H72" s="23" t="s">
        <v>203</v>
      </c>
      <c r="I72" s="55" t="s">
        <v>431</v>
      </c>
      <c r="J72" s="56"/>
      <c r="K72" s="56"/>
      <c r="L72" s="57"/>
      <c r="M72" s="25"/>
      <c r="N72" s="20"/>
      <c r="O72" s="102"/>
      <c r="P72" s="83"/>
      <c r="Q72" s="85"/>
      <c r="R72" s="23" t="s">
        <v>658</v>
      </c>
      <c r="S72" s="55" t="s">
        <v>740</v>
      </c>
      <c r="T72" s="56"/>
      <c r="U72" s="56"/>
      <c r="V72" s="56"/>
      <c r="W72" s="56"/>
      <c r="X72" s="57"/>
      <c r="Y72" s="25"/>
      <c r="Z72" s="13"/>
      <c r="AA72" s="11"/>
    </row>
    <row r="73" spans="1:27" ht="20.100000000000001" customHeight="1">
      <c r="A73" s="27"/>
      <c r="B73" s="1"/>
      <c r="C73" s="32"/>
      <c r="D73" s="101" t="s">
        <v>28</v>
      </c>
      <c r="E73" s="80" t="s">
        <v>29</v>
      </c>
      <c r="F73" s="81"/>
      <c r="G73" s="81"/>
      <c r="H73" s="23" t="s">
        <v>204</v>
      </c>
      <c r="I73" s="55" t="s">
        <v>432</v>
      </c>
      <c r="J73" s="56"/>
      <c r="K73" s="56"/>
      <c r="L73" s="57"/>
      <c r="M73" s="25"/>
      <c r="N73" s="20"/>
      <c r="O73" s="102"/>
      <c r="P73" s="83"/>
      <c r="Q73" s="85"/>
      <c r="R73" s="23" t="s">
        <v>659</v>
      </c>
      <c r="S73" s="55" t="s">
        <v>741</v>
      </c>
      <c r="T73" s="56"/>
      <c r="U73" s="56"/>
      <c r="V73" s="56"/>
      <c r="W73" s="56"/>
      <c r="X73" s="57"/>
      <c r="Y73" s="25"/>
      <c r="Z73" s="13"/>
      <c r="AA73" s="11"/>
    </row>
    <row r="74" spans="1:27" ht="20.100000000000001" customHeight="1">
      <c r="A74" s="27"/>
      <c r="B74" s="1"/>
      <c r="C74" s="32"/>
      <c r="D74" s="102"/>
      <c r="E74" s="83"/>
      <c r="F74" s="84"/>
      <c r="G74" s="84"/>
      <c r="H74" s="23" t="s">
        <v>205</v>
      </c>
      <c r="I74" s="55" t="s">
        <v>433</v>
      </c>
      <c r="J74" s="56"/>
      <c r="K74" s="56"/>
      <c r="L74" s="57"/>
      <c r="M74" s="25"/>
      <c r="N74" s="20"/>
      <c r="O74" s="102"/>
      <c r="P74" s="83"/>
      <c r="Q74" s="85"/>
      <c r="R74" s="23" t="s">
        <v>660</v>
      </c>
      <c r="S74" s="55" t="s">
        <v>742</v>
      </c>
      <c r="T74" s="56"/>
      <c r="U74" s="56"/>
      <c r="V74" s="56"/>
      <c r="W74" s="56"/>
      <c r="X74" s="57"/>
      <c r="Y74" s="25"/>
      <c r="Z74" s="13"/>
      <c r="AA74" s="11"/>
    </row>
    <row r="75" spans="1:27" ht="20.100000000000001" customHeight="1">
      <c r="A75" s="27"/>
      <c r="B75" s="1"/>
      <c r="C75" s="32"/>
      <c r="D75" s="102"/>
      <c r="E75" s="83"/>
      <c r="F75" s="84"/>
      <c r="G75" s="84"/>
      <c r="H75" s="23" t="s">
        <v>206</v>
      </c>
      <c r="I75" s="55" t="s">
        <v>434</v>
      </c>
      <c r="J75" s="56"/>
      <c r="K75" s="56"/>
      <c r="L75" s="57"/>
      <c r="M75" s="25"/>
      <c r="N75" s="20"/>
      <c r="O75" s="102"/>
      <c r="P75" s="83"/>
      <c r="Q75" s="85"/>
      <c r="R75" s="23" t="s">
        <v>661</v>
      </c>
      <c r="S75" s="55" t="s">
        <v>743</v>
      </c>
      <c r="T75" s="56"/>
      <c r="U75" s="56"/>
      <c r="V75" s="56"/>
      <c r="W75" s="56"/>
      <c r="X75" s="57"/>
      <c r="Y75" s="25"/>
      <c r="Z75" s="13"/>
      <c r="AA75" s="11"/>
    </row>
    <row r="76" spans="1:27" ht="20.100000000000001" customHeight="1">
      <c r="A76" s="27"/>
      <c r="B76" s="1"/>
      <c r="C76" s="32"/>
      <c r="D76" s="102"/>
      <c r="E76" s="86"/>
      <c r="F76" s="87"/>
      <c r="G76" s="87"/>
      <c r="H76" s="23" t="s">
        <v>207</v>
      </c>
      <c r="I76" s="55" t="s">
        <v>435</v>
      </c>
      <c r="J76" s="56"/>
      <c r="K76" s="56"/>
      <c r="L76" s="57"/>
      <c r="M76" s="25"/>
      <c r="N76" s="20"/>
      <c r="O76" s="102"/>
      <c r="P76" s="83"/>
      <c r="Q76" s="85"/>
      <c r="R76" s="23" t="s">
        <v>662</v>
      </c>
      <c r="S76" s="55" t="s">
        <v>744</v>
      </c>
      <c r="T76" s="56"/>
      <c r="U76" s="56"/>
      <c r="V76" s="56"/>
      <c r="W76" s="56"/>
      <c r="X76" s="57"/>
      <c r="Y76" s="25"/>
      <c r="Z76" s="13"/>
      <c r="AA76" s="11"/>
    </row>
    <row r="77" spans="1:27" ht="20.100000000000001" customHeight="1">
      <c r="A77" s="27"/>
      <c r="B77" s="1"/>
      <c r="C77" s="32"/>
      <c r="D77" s="101" t="s">
        <v>30</v>
      </c>
      <c r="E77" s="71" t="s">
        <v>31</v>
      </c>
      <c r="F77" s="72"/>
      <c r="G77" s="72"/>
      <c r="H77" s="23" t="s">
        <v>208</v>
      </c>
      <c r="I77" s="55" t="s">
        <v>436</v>
      </c>
      <c r="J77" s="56"/>
      <c r="K77" s="56"/>
      <c r="L77" s="57"/>
      <c r="M77" s="25"/>
      <c r="N77" s="20"/>
      <c r="O77" s="103"/>
      <c r="P77" s="86"/>
      <c r="Q77" s="88"/>
      <c r="R77" s="23" t="s">
        <v>663</v>
      </c>
      <c r="S77" s="55" t="s">
        <v>745</v>
      </c>
      <c r="T77" s="56"/>
      <c r="U77" s="56"/>
      <c r="V77" s="56"/>
      <c r="W77" s="56"/>
      <c r="X77" s="57"/>
      <c r="Y77" s="25"/>
      <c r="Z77" s="13"/>
      <c r="AA77" s="11"/>
    </row>
    <row r="78" spans="1:27" ht="20.100000000000001" customHeight="1">
      <c r="A78" s="27"/>
      <c r="B78" s="1"/>
      <c r="C78" s="32"/>
      <c r="D78" s="102"/>
      <c r="E78" s="74"/>
      <c r="F78" s="75"/>
      <c r="G78" s="75"/>
      <c r="H78" s="23" t="s">
        <v>209</v>
      </c>
      <c r="I78" s="55" t="s">
        <v>437</v>
      </c>
      <c r="J78" s="56"/>
      <c r="K78" s="56"/>
      <c r="L78" s="57"/>
      <c r="M78" s="25"/>
      <c r="N78" s="20"/>
      <c r="O78" s="101" t="s">
        <v>128</v>
      </c>
      <c r="P78" s="80" t="s">
        <v>129</v>
      </c>
      <c r="Q78" s="82"/>
      <c r="R78" s="23" t="s">
        <v>664</v>
      </c>
      <c r="S78" s="55" t="s">
        <v>746</v>
      </c>
      <c r="T78" s="56"/>
      <c r="U78" s="56"/>
      <c r="V78" s="56"/>
      <c r="W78" s="56"/>
      <c r="X78" s="57"/>
      <c r="Y78" s="25"/>
      <c r="Z78" s="13"/>
      <c r="AA78" s="11"/>
    </row>
    <row r="79" spans="1:27" ht="20.100000000000001" customHeight="1">
      <c r="A79" s="27"/>
      <c r="B79" s="1"/>
      <c r="C79" s="32"/>
      <c r="D79" s="102"/>
      <c r="E79" s="74"/>
      <c r="F79" s="75"/>
      <c r="G79" s="75"/>
      <c r="H79" s="23" t="s">
        <v>210</v>
      </c>
      <c r="I79" s="55" t="s">
        <v>438</v>
      </c>
      <c r="J79" s="56"/>
      <c r="K79" s="56"/>
      <c r="L79" s="57"/>
      <c r="M79" s="25"/>
      <c r="N79" s="20"/>
      <c r="O79" s="103"/>
      <c r="P79" s="86"/>
      <c r="Q79" s="88"/>
      <c r="R79" s="23" t="s">
        <v>665</v>
      </c>
      <c r="S79" s="55" t="s">
        <v>129</v>
      </c>
      <c r="T79" s="56"/>
      <c r="U79" s="56"/>
      <c r="V79" s="56"/>
      <c r="W79" s="56"/>
      <c r="X79" s="57"/>
      <c r="Y79" s="25"/>
      <c r="Z79" s="13"/>
      <c r="AA79" s="11"/>
    </row>
    <row r="80" spans="1:27" ht="20.100000000000001" customHeight="1">
      <c r="A80" s="27"/>
      <c r="B80" s="1"/>
      <c r="C80" s="32"/>
      <c r="D80" s="102"/>
      <c r="E80" s="74"/>
      <c r="F80" s="75"/>
      <c r="G80" s="75"/>
      <c r="H80" s="23" t="s">
        <v>211</v>
      </c>
      <c r="I80" s="55" t="s">
        <v>439</v>
      </c>
      <c r="J80" s="56"/>
      <c r="K80" s="56"/>
      <c r="L80" s="57"/>
      <c r="M80" s="25"/>
      <c r="N80" s="20"/>
      <c r="O80" s="49" t="s">
        <v>130</v>
      </c>
      <c r="P80" s="113" t="s">
        <v>131</v>
      </c>
      <c r="Q80" s="114"/>
      <c r="R80" s="23" t="s">
        <v>666</v>
      </c>
      <c r="S80" s="55" t="s">
        <v>131</v>
      </c>
      <c r="T80" s="56"/>
      <c r="U80" s="56"/>
      <c r="V80" s="56"/>
      <c r="W80" s="56"/>
      <c r="X80" s="57"/>
      <c r="Y80" s="25"/>
      <c r="Z80" s="13"/>
      <c r="AA80" s="11"/>
    </row>
    <row r="81" spans="1:27" ht="20.100000000000001" customHeight="1">
      <c r="A81" s="27"/>
      <c r="B81" s="1"/>
      <c r="C81" s="32"/>
      <c r="D81" s="102"/>
      <c r="E81" s="74"/>
      <c r="F81" s="75"/>
      <c r="G81" s="75"/>
      <c r="H81" s="23" t="s">
        <v>212</v>
      </c>
      <c r="I81" s="55" t="s">
        <v>440</v>
      </c>
      <c r="J81" s="56"/>
      <c r="K81" s="56"/>
      <c r="L81" s="57"/>
      <c r="M81" s="25"/>
      <c r="N81" s="20"/>
      <c r="O81" s="101" t="s">
        <v>132</v>
      </c>
      <c r="P81" s="80" t="s">
        <v>133</v>
      </c>
      <c r="Q81" s="82"/>
      <c r="R81" s="23" t="s">
        <v>667</v>
      </c>
      <c r="S81" s="55" t="s">
        <v>747</v>
      </c>
      <c r="T81" s="56"/>
      <c r="U81" s="56"/>
      <c r="V81" s="56"/>
      <c r="W81" s="56"/>
      <c r="X81" s="57"/>
      <c r="Y81" s="25"/>
      <c r="Z81" s="13"/>
      <c r="AA81" s="11"/>
    </row>
    <row r="82" spans="1:27" ht="20.100000000000001" customHeight="1">
      <c r="A82" s="27"/>
      <c r="B82" s="1"/>
      <c r="C82" s="32"/>
      <c r="D82" s="102"/>
      <c r="E82" s="74"/>
      <c r="F82" s="75"/>
      <c r="G82" s="75"/>
      <c r="H82" s="23" t="s">
        <v>213</v>
      </c>
      <c r="I82" s="55" t="s">
        <v>441</v>
      </c>
      <c r="J82" s="56"/>
      <c r="K82" s="56"/>
      <c r="L82" s="57"/>
      <c r="M82" s="25"/>
      <c r="N82" s="20"/>
      <c r="O82" s="102"/>
      <c r="P82" s="83"/>
      <c r="Q82" s="85"/>
      <c r="R82" s="23" t="s">
        <v>668</v>
      </c>
      <c r="S82" s="55" t="s">
        <v>748</v>
      </c>
      <c r="T82" s="56"/>
      <c r="U82" s="56"/>
      <c r="V82" s="56"/>
      <c r="W82" s="56"/>
      <c r="X82" s="57"/>
      <c r="Y82" s="25"/>
      <c r="Z82" s="13"/>
      <c r="AA82" s="11"/>
    </row>
    <row r="83" spans="1:27" ht="20.100000000000001" customHeight="1">
      <c r="A83" s="27"/>
      <c r="B83" s="1"/>
      <c r="C83" s="32"/>
      <c r="D83" s="102"/>
      <c r="E83" s="77"/>
      <c r="F83" s="78"/>
      <c r="G83" s="78"/>
      <c r="H83" s="23" t="s">
        <v>214</v>
      </c>
      <c r="I83" s="55" t="s">
        <v>442</v>
      </c>
      <c r="J83" s="56"/>
      <c r="K83" s="56"/>
      <c r="L83" s="57"/>
      <c r="M83" s="25"/>
      <c r="N83" s="20"/>
      <c r="O83" s="102"/>
      <c r="P83" s="83"/>
      <c r="Q83" s="85"/>
      <c r="R83" s="23" t="s">
        <v>669</v>
      </c>
      <c r="S83" s="55" t="s">
        <v>749</v>
      </c>
      <c r="T83" s="56"/>
      <c r="U83" s="56"/>
      <c r="V83" s="56"/>
      <c r="W83" s="56"/>
      <c r="X83" s="57"/>
      <c r="Y83" s="25"/>
      <c r="Z83" s="13"/>
      <c r="AA83" s="11"/>
    </row>
    <row r="84" spans="1:27" ht="20.100000000000001" customHeight="1">
      <c r="A84" s="27"/>
      <c r="B84" s="1"/>
      <c r="C84" s="32"/>
      <c r="D84" s="101" t="s">
        <v>32</v>
      </c>
      <c r="E84" s="80" t="s">
        <v>33</v>
      </c>
      <c r="F84" s="81"/>
      <c r="G84" s="81"/>
      <c r="H84" s="23" t="s">
        <v>215</v>
      </c>
      <c r="I84" s="55" t="s">
        <v>443</v>
      </c>
      <c r="J84" s="56"/>
      <c r="K84" s="56"/>
      <c r="L84" s="57"/>
      <c r="M84" s="25"/>
      <c r="N84" s="20"/>
      <c r="O84" s="102"/>
      <c r="P84" s="83"/>
      <c r="Q84" s="85"/>
      <c r="R84" s="23" t="s">
        <v>670</v>
      </c>
      <c r="S84" s="55" t="s">
        <v>750</v>
      </c>
      <c r="T84" s="56"/>
      <c r="U84" s="56"/>
      <c r="V84" s="56"/>
      <c r="W84" s="56"/>
      <c r="X84" s="57"/>
      <c r="Y84" s="25"/>
      <c r="Z84" s="13"/>
      <c r="AA84" s="11"/>
    </row>
    <row r="85" spans="1:27" ht="20.100000000000001" customHeight="1">
      <c r="A85" s="27"/>
      <c r="B85" s="1"/>
      <c r="C85" s="32"/>
      <c r="D85" s="102"/>
      <c r="E85" s="83"/>
      <c r="F85" s="84"/>
      <c r="G85" s="84"/>
      <c r="H85" s="23" t="s">
        <v>216</v>
      </c>
      <c r="I85" s="55" t="s">
        <v>444</v>
      </c>
      <c r="J85" s="56"/>
      <c r="K85" s="56"/>
      <c r="L85" s="57"/>
      <c r="M85" s="25"/>
      <c r="N85" s="20"/>
      <c r="O85" s="103"/>
      <c r="P85" s="86"/>
      <c r="Q85" s="88"/>
      <c r="R85" s="23" t="s">
        <v>671</v>
      </c>
      <c r="S85" s="55" t="s">
        <v>751</v>
      </c>
      <c r="T85" s="56"/>
      <c r="U85" s="56"/>
      <c r="V85" s="56"/>
      <c r="W85" s="56"/>
      <c r="X85" s="57"/>
      <c r="Y85" s="25"/>
      <c r="Z85" s="13"/>
      <c r="AA85" s="11"/>
    </row>
    <row r="86" spans="1:27" ht="20.100000000000001" customHeight="1">
      <c r="A86" s="27"/>
      <c r="B86" s="1"/>
      <c r="C86" s="32"/>
      <c r="D86" s="102"/>
      <c r="E86" s="83"/>
      <c r="F86" s="84"/>
      <c r="G86" s="84"/>
      <c r="H86" s="23" t="s">
        <v>217</v>
      </c>
      <c r="I86" s="55" t="s">
        <v>445</v>
      </c>
      <c r="J86" s="56"/>
      <c r="K86" s="56"/>
      <c r="L86" s="57"/>
      <c r="M86" s="25"/>
      <c r="N86" s="20"/>
      <c r="O86" s="101" t="s">
        <v>134</v>
      </c>
      <c r="P86" s="80" t="s">
        <v>135</v>
      </c>
      <c r="Q86" s="82"/>
      <c r="R86" s="23" t="s">
        <v>672</v>
      </c>
      <c r="S86" s="55" t="s">
        <v>752</v>
      </c>
      <c r="T86" s="56"/>
      <c r="U86" s="56"/>
      <c r="V86" s="56"/>
      <c r="W86" s="56"/>
      <c r="X86" s="57"/>
      <c r="Y86" s="25"/>
      <c r="Z86" s="13"/>
      <c r="AA86" s="11"/>
    </row>
    <row r="87" spans="1:27" ht="20.100000000000001" customHeight="1">
      <c r="A87" s="27"/>
      <c r="B87" s="1"/>
      <c r="C87" s="32"/>
      <c r="D87" s="102"/>
      <c r="E87" s="86"/>
      <c r="F87" s="87"/>
      <c r="G87" s="87"/>
      <c r="H87" s="23" t="s">
        <v>218</v>
      </c>
      <c r="I87" s="55" t="s">
        <v>446</v>
      </c>
      <c r="J87" s="56"/>
      <c r="K87" s="56"/>
      <c r="L87" s="57"/>
      <c r="M87" s="25"/>
      <c r="N87" s="20"/>
      <c r="O87" s="102"/>
      <c r="P87" s="83"/>
      <c r="Q87" s="85"/>
      <c r="R87" s="23" t="s">
        <v>673</v>
      </c>
      <c r="S87" s="55" t="s">
        <v>753</v>
      </c>
      <c r="T87" s="56"/>
      <c r="U87" s="56"/>
      <c r="V87" s="56"/>
      <c r="W87" s="56"/>
      <c r="X87" s="57"/>
      <c r="Y87" s="25"/>
      <c r="Z87" s="13"/>
      <c r="AA87" s="11"/>
    </row>
    <row r="88" spans="1:27" ht="20.100000000000001" customHeight="1">
      <c r="A88" s="27"/>
      <c r="B88" s="1"/>
      <c r="C88" s="32"/>
      <c r="D88" s="101" t="s">
        <v>34</v>
      </c>
      <c r="E88" s="80" t="s">
        <v>35</v>
      </c>
      <c r="F88" s="81"/>
      <c r="G88" s="81"/>
      <c r="H88" s="23" t="s">
        <v>219</v>
      </c>
      <c r="I88" s="55" t="s">
        <v>447</v>
      </c>
      <c r="J88" s="56"/>
      <c r="K88" s="56"/>
      <c r="L88" s="57"/>
      <c r="M88" s="25"/>
      <c r="N88" s="20"/>
      <c r="O88" s="103"/>
      <c r="P88" s="86"/>
      <c r="Q88" s="88"/>
      <c r="R88" s="23" t="s">
        <v>674</v>
      </c>
      <c r="S88" s="55" t="s">
        <v>754</v>
      </c>
      <c r="T88" s="56"/>
      <c r="U88" s="56"/>
      <c r="V88" s="56"/>
      <c r="W88" s="56"/>
      <c r="X88" s="57"/>
      <c r="Y88" s="25"/>
      <c r="Z88" s="13"/>
      <c r="AA88" s="11"/>
    </row>
    <row r="89" spans="1:27" ht="20.100000000000001" customHeight="1">
      <c r="A89" s="27"/>
      <c r="B89" s="1"/>
      <c r="C89" s="32"/>
      <c r="D89" s="102"/>
      <c r="E89" s="83"/>
      <c r="F89" s="84"/>
      <c r="G89" s="84"/>
      <c r="H89" s="23" t="s">
        <v>220</v>
      </c>
      <c r="I89" s="55" t="s">
        <v>448</v>
      </c>
      <c r="J89" s="56"/>
      <c r="K89" s="56"/>
      <c r="L89" s="57"/>
      <c r="M89" s="25"/>
      <c r="N89" s="20"/>
      <c r="O89" s="49" t="s">
        <v>136</v>
      </c>
      <c r="P89" s="113" t="s">
        <v>137</v>
      </c>
      <c r="Q89" s="114"/>
      <c r="R89" s="23" t="s">
        <v>675</v>
      </c>
      <c r="S89" s="55" t="s">
        <v>137</v>
      </c>
      <c r="T89" s="56"/>
      <c r="U89" s="56"/>
      <c r="V89" s="56"/>
      <c r="W89" s="56"/>
      <c r="X89" s="57"/>
      <c r="Y89" s="25"/>
      <c r="Z89" s="13"/>
      <c r="AA89" s="11"/>
    </row>
    <row r="90" spans="1:27" ht="20.100000000000001" customHeight="1">
      <c r="A90" s="27"/>
      <c r="B90" s="1"/>
      <c r="C90" s="32"/>
      <c r="D90" s="102"/>
      <c r="E90" s="83"/>
      <c r="F90" s="84"/>
      <c r="G90" s="84"/>
      <c r="H90" s="23" t="s">
        <v>221</v>
      </c>
      <c r="I90" s="55" t="s">
        <v>449</v>
      </c>
      <c r="J90" s="56"/>
      <c r="K90" s="56"/>
      <c r="L90" s="57"/>
      <c r="M90" s="25"/>
      <c r="N90" s="20"/>
      <c r="O90" s="101" t="s">
        <v>138</v>
      </c>
      <c r="P90" s="80" t="s">
        <v>139</v>
      </c>
      <c r="Q90" s="82"/>
      <c r="R90" s="23" t="s">
        <v>676</v>
      </c>
      <c r="S90" s="55" t="s">
        <v>755</v>
      </c>
      <c r="T90" s="56"/>
      <c r="U90" s="56"/>
      <c r="V90" s="56"/>
      <c r="W90" s="56"/>
      <c r="X90" s="57"/>
      <c r="Y90" s="25"/>
      <c r="Z90" s="13"/>
      <c r="AA90" s="11"/>
    </row>
    <row r="91" spans="1:27" ht="20.100000000000001" customHeight="1">
      <c r="A91" s="27"/>
      <c r="B91" s="1"/>
      <c r="C91" s="32"/>
      <c r="D91" s="102"/>
      <c r="E91" s="83"/>
      <c r="F91" s="84"/>
      <c r="G91" s="84"/>
      <c r="H91" s="23" t="s">
        <v>222</v>
      </c>
      <c r="I91" s="55" t="s">
        <v>450</v>
      </c>
      <c r="J91" s="56"/>
      <c r="K91" s="56"/>
      <c r="L91" s="57"/>
      <c r="M91" s="25"/>
      <c r="N91" s="20"/>
      <c r="O91" s="102"/>
      <c r="P91" s="83"/>
      <c r="Q91" s="85"/>
      <c r="R91" s="23" t="s">
        <v>677</v>
      </c>
      <c r="S91" s="55" t="s">
        <v>756</v>
      </c>
      <c r="T91" s="56"/>
      <c r="U91" s="56"/>
      <c r="V91" s="56"/>
      <c r="W91" s="56"/>
      <c r="X91" s="57"/>
      <c r="Y91" s="25"/>
      <c r="Z91" s="13"/>
      <c r="AA91" s="11"/>
    </row>
    <row r="92" spans="1:27" ht="20.100000000000001" customHeight="1">
      <c r="A92" s="27"/>
      <c r="B92" s="1"/>
      <c r="C92" s="32"/>
      <c r="D92" s="102"/>
      <c r="E92" s="83"/>
      <c r="F92" s="84"/>
      <c r="G92" s="84"/>
      <c r="H92" s="23" t="s">
        <v>223</v>
      </c>
      <c r="I92" s="55" t="s">
        <v>451</v>
      </c>
      <c r="J92" s="56"/>
      <c r="K92" s="56"/>
      <c r="L92" s="57"/>
      <c r="M92" s="25"/>
      <c r="N92" s="20"/>
      <c r="O92" s="103"/>
      <c r="P92" s="86"/>
      <c r="Q92" s="88"/>
      <c r="R92" s="23" t="s">
        <v>678</v>
      </c>
      <c r="S92" s="55" t="s">
        <v>757</v>
      </c>
      <c r="T92" s="56"/>
      <c r="U92" s="56"/>
      <c r="V92" s="56"/>
      <c r="W92" s="56"/>
      <c r="X92" s="57"/>
      <c r="Y92" s="25"/>
      <c r="Z92" s="13"/>
      <c r="AA92" s="11"/>
    </row>
    <row r="93" spans="1:27" ht="20.100000000000001" customHeight="1">
      <c r="A93" s="27"/>
      <c r="B93" s="1"/>
      <c r="C93" s="32"/>
      <c r="D93" s="102"/>
      <c r="E93" s="83"/>
      <c r="F93" s="84"/>
      <c r="G93" s="84"/>
      <c r="H93" s="23" t="s">
        <v>224</v>
      </c>
      <c r="I93" s="55" t="s">
        <v>452</v>
      </c>
      <c r="J93" s="56"/>
      <c r="K93" s="56"/>
      <c r="L93" s="57"/>
      <c r="M93" s="25"/>
      <c r="N93" s="20"/>
      <c r="O93" s="101" t="s">
        <v>140</v>
      </c>
      <c r="P93" s="80" t="s">
        <v>78</v>
      </c>
      <c r="Q93" s="82"/>
      <c r="R93" s="23" t="s">
        <v>679</v>
      </c>
      <c r="S93" s="55" t="s">
        <v>758</v>
      </c>
      <c r="T93" s="56"/>
      <c r="U93" s="56"/>
      <c r="V93" s="56"/>
      <c r="W93" s="56"/>
      <c r="X93" s="57"/>
      <c r="Y93" s="25"/>
      <c r="Z93" s="13"/>
      <c r="AA93" s="11"/>
    </row>
    <row r="94" spans="1:27" ht="20.100000000000001" customHeight="1">
      <c r="A94" s="27"/>
      <c r="B94" s="1"/>
      <c r="C94" s="32"/>
      <c r="D94" s="103"/>
      <c r="E94" s="86"/>
      <c r="F94" s="87"/>
      <c r="G94" s="87"/>
      <c r="H94" s="23" t="s">
        <v>225</v>
      </c>
      <c r="I94" s="55" t="s">
        <v>453</v>
      </c>
      <c r="J94" s="56"/>
      <c r="K94" s="56"/>
      <c r="L94" s="57"/>
      <c r="M94" s="25"/>
      <c r="N94" s="20"/>
      <c r="O94" s="102"/>
      <c r="P94" s="83"/>
      <c r="Q94" s="85"/>
      <c r="R94" s="23" t="s">
        <v>680</v>
      </c>
      <c r="S94" s="55" t="s">
        <v>759</v>
      </c>
      <c r="T94" s="56"/>
      <c r="U94" s="56"/>
      <c r="V94" s="56"/>
      <c r="W94" s="56"/>
      <c r="X94" s="57"/>
      <c r="Y94" s="25"/>
      <c r="Z94" s="13"/>
      <c r="AA94" s="11"/>
    </row>
    <row r="95" spans="1:27" ht="20.100000000000001" customHeight="1">
      <c r="A95" s="27"/>
      <c r="B95" s="1"/>
      <c r="C95" s="32"/>
      <c r="D95" s="101" t="s">
        <v>37</v>
      </c>
      <c r="E95" s="80" t="s">
        <v>38</v>
      </c>
      <c r="F95" s="81"/>
      <c r="G95" s="81"/>
      <c r="H95" s="23" t="s">
        <v>226</v>
      </c>
      <c r="I95" s="55" t="s">
        <v>454</v>
      </c>
      <c r="J95" s="56"/>
      <c r="K95" s="56"/>
      <c r="L95" s="57"/>
      <c r="M95" s="25"/>
      <c r="N95" s="20"/>
      <c r="O95" s="131"/>
      <c r="P95" s="132"/>
      <c r="Q95" s="133"/>
      <c r="R95" s="24" t="s">
        <v>681</v>
      </c>
      <c r="S95" s="59" t="s">
        <v>79</v>
      </c>
      <c r="T95" s="60"/>
      <c r="U95" s="60"/>
      <c r="V95" s="60"/>
      <c r="W95" s="60"/>
      <c r="X95" s="61"/>
      <c r="Y95" s="25"/>
      <c r="Z95" s="13"/>
      <c r="AA95" s="11"/>
    </row>
    <row r="96" spans="1:27" ht="20.100000000000001" customHeight="1">
      <c r="A96" s="27"/>
      <c r="B96" s="1"/>
      <c r="C96" s="32"/>
      <c r="D96" s="102"/>
      <c r="E96" s="83"/>
      <c r="F96" s="84"/>
      <c r="G96" s="84"/>
      <c r="H96" s="23" t="s">
        <v>227</v>
      </c>
      <c r="I96" s="55" t="s">
        <v>455</v>
      </c>
      <c r="J96" s="56"/>
      <c r="K96" s="56"/>
      <c r="L96" s="57"/>
      <c r="M96" s="25"/>
      <c r="N96" s="15"/>
      <c r="O96" s="15"/>
      <c r="P96" s="15"/>
      <c r="Q96" s="15"/>
      <c r="R96" s="15"/>
      <c r="S96" s="15"/>
      <c r="T96" s="15"/>
      <c r="U96" s="15"/>
      <c r="V96" s="15"/>
      <c r="W96" s="15"/>
      <c r="X96" s="15"/>
      <c r="Y96" s="15"/>
      <c r="Z96" s="13"/>
      <c r="AA96" s="11"/>
    </row>
    <row r="97" spans="1:27" ht="20.100000000000001" customHeight="1">
      <c r="A97" s="27"/>
      <c r="B97" s="1"/>
      <c r="C97" s="32"/>
      <c r="D97" s="102"/>
      <c r="E97" s="83"/>
      <c r="F97" s="84"/>
      <c r="G97" s="84"/>
      <c r="H97" s="23" t="s">
        <v>228</v>
      </c>
      <c r="I97" s="55" t="s">
        <v>456</v>
      </c>
      <c r="J97" s="56"/>
      <c r="K97" s="56"/>
      <c r="L97" s="57"/>
      <c r="M97" s="25"/>
      <c r="N97" s="15"/>
      <c r="O97" s="15"/>
      <c r="P97" s="15"/>
      <c r="Q97" s="15"/>
      <c r="R97" s="15"/>
      <c r="S97" s="15"/>
      <c r="T97" s="15"/>
      <c r="U97" s="15"/>
      <c r="V97" s="15"/>
      <c r="W97" s="15"/>
      <c r="X97" s="15"/>
      <c r="Y97" s="15"/>
      <c r="Z97" s="13"/>
      <c r="AA97" s="11"/>
    </row>
    <row r="98" spans="1:27" ht="20.100000000000001" customHeight="1">
      <c r="A98" s="27"/>
      <c r="B98" s="1"/>
      <c r="C98" s="32"/>
      <c r="D98" s="103"/>
      <c r="E98" s="86"/>
      <c r="F98" s="87"/>
      <c r="G98" s="87"/>
      <c r="H98" s="23" t="s">
        <v>229</v>
      </c>
      <c r="I98" s="55" t="s">
        <v>457</v>
      </c>
      <c r="J98" s="56"/>
      <c r="K98" s="56"/>
      <c r="L98" s="57"/>
      <c r="M98" s="25"/>
      <c r="N98" s="15"/>
      <c r="O98" s="15"/>
      <c r="P98" s="15"/>
      <c r="Q98" s="15"/>
      <c r="R98" s="15"/>
      <c r="S98" s="15"/>
      <c r="T98" s="15"/>
      <c r="U98" s="15"/>
      <c r="V98" s="15"/>
      <c r="W98" s="15"/>
      <c r="X98" s="15"/>
      <c r="Y98" s="15"/>
      <c r="Z98" s="13"/>
      <c r="AA98" s="11"/>
    </row>
    <row r="99" spans="1:27" ht="20.100000000000001" customHeight="1">
      <c r="A99" s="27"/>
      <c r="B99" s="1"/>
      <c r="C99" s="32"/>
      <c r="D99" s="101" t="s">
        <v>39</v>
      </c>
      <c r="E99" s="80" t="s">
        <v>40</v>
      </c>
      <c r="F99" s="81"/>
      <c r="G99" s="81"/>
      <c r="H99" s="23" t="s">
        <v>230</v>
      </c>
      <c r="I99" s="55" t="s">
        <v>458</v>
      </c>
      <c r="J99" s="56"/>
      <c r="K99" s="56"/>
      <c r="L99" s="57"/>
      <c r="M99" s="25"/>
      <c r="N99" s="15"/>
      <c r="O99" s="15"/>
      <c r="P99" s="15"/>
      <c r="Q99" s="15"/>
      <c r="R99" s="15"/>
      <c r="S99" s="15"/>
      <c r="T99" s="15"/>
      <c r="U99" s="15"/>
      <c r="V99" s="15"/>
      <c r="W99" s="15"/>
      <c r="X99" s="15"/>
      <c r="Y99" s="15"/>
      <c r="Z99" s="13"/>
      <c r="AA99" s="11"/>
    </row>
    <row r="100" spans="1:27" ht="20.100000000000001" customHeight="1">
      <c r="A100" s="27"/>
      <c r="B100" s="1"/>
      <c r="C100" s="32"/>
      <c r="D100" s="102"/>
      <c r="E100" s="83"/>
      <c r="F100" s="84"/>
      <c r="G100" s="84"/>
      <c r="H100" s="23" t="s">
        <v>231</v>
      </c>
      <c r="I100" s="55" t="s">
        <v>459</v>
      </c>
      <c r="J100" s="56"/>
      <c r="K100" s="56"/>
      <c r="L100" s="57"/>
      <c r="M100" s="25"/>
      <c r="N100" s="15"/>
      <c r="O100" s="15"/>
      <c r="P100" s="15"/>
      <c r="Q100" s="15"/>
      <c r="R100" s="15"/>
      <c r="S100" s="15"/>
      <c r="T100" s="15"/>
      <c r="U100" s="15"/>
      <c r="V100" s="15"/>
      <c r="W100" s="15"/>
      <c r="X100" s="15"/>
      <c r="Y100" s="15"/>
      <c r="Z100" s="13"/>
      <c r="AA100" s="11"/>
    </row>
    <row r="101" spans="1:27" ht="20.100000000000001" customHeight="1">
      <c r="A101" s="27"/>
      <c r="B101" s="1"/>
      <c r="C101" s="32"/>
      <c r="D101" s="102"/>
      <c r="E101" s="83"/>
      <c r="F101" s="84"/>
      <c r="G101" s="84"/>
      <c r="H101" s="23" t="s">
        <v>232</v>
      </c>
      <c r="I101" s="55" t="s">
        <v>460</v>
      </c>
      <c r="J101" s="56"/>
      <c r="K101" s="56"/>
      <c r="L101" s="57"/>
      <c r="M101" s="25"/>
      <c r="N101" s="15"/>
      <c r="O101" s="15"/>
      <c r="P101" s="15"/>
      <c r="Q101" s="15"/>
      <c r="R101" s="15"/>
      <c r="S101" s="15"/>
      <c r="T101" s="15"/>
      <c r="U101" s="15"/>
      <c r="V101" s="15"/>
      <c r="W101" s="15"/>
      <c r="X101" s="15"/>
      <c r="Y101" s="15"/>
      <c r="Z101" s="13"/>
      <c r="AA101" s="11"/>
    </row>
    <row r="102" spans="1:27" ht="20.100000000000001" customHeight="1">
      <c r="A102" s="27"/>
      <c r="B102" s="1"/>
      <c r="C102" s="32"/>
      <c r="D102" s="103"/>
      <c r="E102" s="86"/>
      <c r="F102" s="87"/>
      <c r="G102" s="87"/>
      <c r="H102" s="23" t="s">
        <v>233</v>
      </c>
      <c r="I102" s="55" t="s">
        <v>461</v>
      </c>
      <c r="J102" s="56"/>
      <c r="K102" s="56"/>
      <c r="L102" s="57"/>
      <c r="M102" s="25"/>
      <c r="N102" s="15"/>
      <c r="O102" s="15"/>
      <c r="P102" s="15"/>
      <c r="Q102" s="15"/>
      <c r="R102" s="15"/>
      <c r="S102" s="15"/>
      <c r="T102" s="15"/>
      <c r="U102" s="15"/>
      <c r="V102" s="15"/>
      <c r="W102" s="15"/>
      <c r="X102" s="15"/>
      <c r="Y102" s="15"/>
      <c r="Z102" s="13"/>
      <c r="AA102" s="11"/>
    </row>
    <row r="103" spans="1:27" ht="20.100000000000001" customHeight="1">
      <c r="A103" s="27"/>
      <c r="B103" s="1"/>
      <c r="C103" s="32"/>
      <c r="D103" s="34" t="s">
        <v>41</v>
      </c>
      <c r="E103" s="104" t="s">
        <v>42</v>
      </c>
      <c r="F103" s="105"/>
      <c r="G103" s="106"/>
      <c r="H103" s="23" t="s">
        <v>234</v>
      </c>
      <c r="I103" s="55" t="s">
        <v>462</v>
      </c>
      <c r="J103" s="56"/>
      <c r="K103" s="56"/>
      <c r="L103" s="57"/>
      <c r="M103" s="25"/>
      <c r="N103" s="15"/>
      <c r="O103" s="15"/>
      <c r="P103" s="15"/>
      <c r="Q103" s="15"/>
      <c r="R103" s="15"/>
      <c r="S103" s="15"/>
      <c r="T103" s="15"/>
      <c r="U103" s="15"/>
      <c r="V103" s="15"/>
      <c r="W103" s="15"/>
      <c r="X103" s="15"/>
      <c r="Y103" s="15"/>
      <c r="Z103" s="13"/>
      <c r="AA103" s="11"/>
    </row>
    <row r="104" spans="1:27" ht="20.100000000000001" customHeight="1">
      <c r="A104" s="27"/>
      <c r="B104" s="1"/>
      <c r="C104" s="32"/>
      <c r="D104" s="98" t="s">
        <v>43</v>
      </c>
      <c r="E104" s="71" t="s">
        <v>44</v>
      </c>
      <c r="F104" s="72"/>
      <c r="G104" s="73"/>
      <c r="H104" s="23" t="s">
        <v>235</v>
      </c>
      <c r="I104" s="55" t="s">
        <v>463</v>
      </c>
      <c r="J104" s="56"/>
      <c r="K104" s="56"/>
      <c r="L104" s="57"/>
      <c r="M104" s="25"/>
      <c r="N104" s="15"/>
      <c r="O104" s="15"/>
      <c r="P104" s="15"/>
      <c r="Q104" s="15"/>
      <c r="R104" s="15"/>
      <c r="S104" s="15"/>
      <c r="T104" s="15"/>
      <c r="U104" s="15"/>
      <c r="V104" s="15"/>
      <c r="W104" s="15"/>
      <c r="X104" s="15"/>
      <c r="Y104" s="15"/>
      <c r="Z104" s="13"/>
      <c r="AA104" s="11"/>
    </row>
    <row r="105" spans="1:27" ht="20.100000000000001" customHeight="1">
      <c r="A105" s="27"/>
      <c r="B105" s="1"/>
      <c r="C105" s="32"/>
      <c r="D105" s="100"/>
      <c r="E105" s="77"/>
      <c r="F105" s="78"/>
      <c r="G105" s="79"/>
      <c r="H105" s="23" t="s">
        <v>236</v>
      </c>
      <c r="I105" s="55" t="s">
        <v>464</v>
      </c>
      <c r="J105" s="56"/>
      <c r="K105" s="56"/>
      <c r="L105" s="57"/>
      <c r="M105" s="25"/>
      <c r="N105" s="15"/>
      <c r="Y105" s="15"/>
      <c r="Z105" s="13"/>
      <c r="AA105" s="11"/>
    </row>
    <row r="106" spans="1:27" ht="20.100000000000001" customHeight="1">
      <c r="A106" s="27"/>
      <c r="B106" s="1"/>
      <c r="C106" s="32"/>
      <c r="D106" s="98" t="s">
        <v>45</v>
      </c>
      <c r="E106" s="89" t="s">
        <v>46</v>
      </c>
      <c r="F106" s="90"/>
      <c r="G106" s="91"/>
      <c r="H106" s="23" t="s">
        <v>237</v>
      </c>
      <c r="I106" s="55" t="s">
        <v>465</v>
      </c>
      <c r="J106" s="56"/>
      <c r="K106" s="56"/>
      <c r="L106" s="57"/>
      <c r="M106" s="25"/>
      <c r="N106" s="15"/>
      <c r="O106" s="15"/>
      <c r="P106" s="15"/>
      <c r="Q106" s="15"/>
      <c r="R106" s="15"/>
      <c r="S106" s="15"/>
      <c r="T106" s="15"/>
      <c r="U106" s="15"/>
      <c r="V106" s="15"/>
      <c r="W106" s="15"/>
      <c r="X106" s="15"/>
      <c r="Y106" s="15"/>
      <c r="Z106" s="13"/>
      <c r="AA106" s="11"/>
    </row>
    <row r="107" spans="1:27" ht="20.100000000000001" customHeight="1">
      <c r="A107" s="27"/>
      <c r="B107" s="1"/>
      <c r="C107" s="32"/>
      <c r="D107" s="99"/>
      <c r="E107" s="92"/>
      <c r="F107" s="93"/>
      <c r="G107" s="94"/>
      <c r="H107" s="23" t="s">
        <v>238</v>
      </c>
      <c r="I107" s="55" t="s">
        <v>466</v>
      </c>
      <c r="J107" s="56"/>
      <c r="K107" s="56"/>
      <c r="L107" s="57"/>
      <c r="M107" s="25"/>
      <c r="N107" s="15"/>
      <c r="O107" s="15"/>
      <c r="P107" s="15"/>
      <c r="Q107" s="15"/>
      <c r="R107" s="15"/>
      <c r="S107" s="15"/>
      <c r="T107" s="15"/>
      <c r="U107" s="15"/>
      <c r="V107" s="15"/>
      <c r="W107" s="15"/>
      <c r="X107" s="15"/>
      <c r="Y107" s="15"/>
      <c r="Z107" s="9"/>
      <c r="AA107" s="1"/>
    </row>
    <row r="108" spans="1:27" ht="20.100000000000001" customHeight="1">
      <c r="A108" s="27"/>
      <c r="B108" s="1"/>
      <c r="C108" s="32"/>
      <c r="D108" s="99"/>
      <c r="E108" s="92"/>
      <c r="F108" s="93"/>
      <c r="G108" s="94"/>
      <c r="H108" s="23" t="s">
        <v>239</v>
      </c>
      <c r="I108" s="55" t="s">
        <v>467</v>
      </c>
      <c r="J108" s="56"/>
      <c r="K108" s="56"/>
      <c r="L108" s="57"/>
      <c r="M108" s="25"/>
      <c r="N108" s="15"/>
      <c r="O108" s="15"/>
      <c r="P108" s="15"/>
      <c r="Q108" s="15"/>
      <c r="R108" s="15"/>
      <c r="S108" s="15"/>
      <c r="T108" s="15"/>
      <c r="U108" s="15"/>
      <c r="V108" s="15"/>
      <c r="W108" s="15"/>
      <c r="X108" s="15"/>
      <c r="Y108" s="15"/>
      <c r="Z108" s="9"/>
      <c r="AA108" s="11"/>
    </row>
    <row r="109" spans="1:27" ht="20.100000000000001" customHeight="1">
      <c r="A109" s="27"/>
      <c r="B109" s="1"/>
      <c r="C109" s="32"/>
      <c r="D109" s="100"/>
      <c r="E109" s="95"/>
      <c r="F109" s="96"/>
      <c r="G109" s="97"/>
      <c r="H109" s="23" t="s">
        <v>240</v>
      </c>
      <c r="I109" s="55" t="s">
        <v>468</v>
      </c>
      <c r="J109" s="56"/>
      <c r="K109" s="56"/>
      <c r="L109" s="57"/>
      <c r="M109" s="25"/>
      <c r="N109" s="15"/>
      <c r="O109" s="15"/>
      <c r="P109" s="15"/>
      <c r="Q109" s="15"/>
      <c r="R109" s="15"/>
      <c r="S109" s="15"/>
      <c r="T109" s="15"/>
      <c r="U109" s="15"/>
      <c r="V109" s="15"/>
      <c r="W109" s="15"/>
      <c r="X109" s="15"/>
      <c r="Y109" s="15"/>
      <c r="Z109" s="9"/>
      <c r="AA109" s="11"/>
    </row>
    <row r="110" spans="1:27" ht="20.100000000000001" customHeight="1">
      <c r="A110" s="27"/>
      <c r="B110" s="1"/>
      <c r="C110" s="32"/>
      <c r="D110" s="68" t="s">
        <v>47</v>
      </c>
      <c r="E110" s="80" t="s">
        <v>764</v>
      </c>
      <c r="F110" s="81"/>
      <c r="G110" s="82"/>
      <c r="H110" s="23" t="s">
        <v>241</v>
      </c>
      <c r="I110" s="55" t="s">
        <v>469</v>
      </c>
      <c r="J110" s="56"/>
      <c r="K110" s="56"/>
      <c r="L110" s="57"/>
      <c r="M110" s="25"/>
      <c r="N110" s="15"/>
      <c r="O110" s="15"/>
      <c r="P110" s="15"/>
      <c r="Q110" s="15"/>
      <c r="R110" s="15"/>
      <c r="S110" s="15"/>
      <c r="T110" s="15"/>
      <c r="U110" s="15"/>
      <c r="V110" s="15"/>
      <c r="W110" s="15"/>
      <c r="X110" s="15"/>
      <c r="Y110" s="15"/>
      <c r="Z110" s="9"/>
      <c r="AA110" s="11"/>
    </row>
    <row r="111" spans="1:27" ht="20.100000000000001" customHeight="1">
      <c r="A111" s="27"/>
      <c r="B111" s="1"/>
      <c r="C111" s="32"/>
      <c r="D111" s="69"/>
      <c r="E111" s="83"/>
      <c r="F111" s="84"/>
      <c r="G111" s="85"/>
      <c r="H111" s="23" t="s">
        <v>242</v>
      </c>
      <c r="I111" s="55" t="s">
        <v>470</v>
      </c>
      <c r="J111" s="56"/>
      <c r="K111" s="56"/>
      <c r="L111" s="57"/>
      <c r="M111" s="25"/>
      <c r="N111" s="15"/>
      <c r="O111" s="15"/>
      <c r="P111" s="15"/>
      <c r="Q111" s="15"/>
      <c r="R111" s="15"/>
      <c r="S111" s="15"/>
      <c r="T111" s="15"/>
      <c r="U111" s="15"/>
      <c r="V111" s="15"/>
      <c r="W111" s="15"/>
      <c r="X111" s="15"/>
      <c r="Y111" s="15"/>
      <c r="Z111" s="9"/>
      <c r="AA111" s="11"/>
    </row>
    <row r="112" spans="1:27" ht="20.100000000000001" customHeight="1">
      <c r="A112" s="27"/>
      <c r="B112" s="1"/>
      <c r="C112" s="32"/>
      <c r="D112" s="69"/>
      <c r="E112" s="83"/>
      <c r="F112" s="84"/>
      <c r="G112" s="85"/>
      <c r="H112" s="23" t="s">
        <v>243</v>
      </c>
      <c r="I112" s="55" t="s">
        <v>771</v>
      </c>
      <c r="J112" s="56"/>
      <c r="K112" s="56"/>
      <c r="L112" s="57"/>
      <c r="M112" s="25"/>
      <c r="N112" s="15"/>
      <c r="O112" s="15"/>
      <c r="P112" s="15"/>
      <c r="Q112" s="15"/>
      <c r="R112" s="15"/>
      <c r="S112" s="15"/>
      <c r="T112" s="15"/>
      <c r="U112" s="15"/>
      <c r="V112" s="15"/>
      <c r="W112" s="15"/>
      <c r="X112" s="15"/>
      <c r="Y112" s="15"/>
      <c r="Z112" s="9"/>
      <c r="AA112" s="11"/>
    </row>
    <row r="113" spans="1:27" ht="20.100000000000001" customHeight="1">
      <c r="A113" s="27"/>
      <c r="B113" s="1"/>
      <c r="C113" s="32"/>
      <c r="D113" s="69"/>
      <c r="E113" s="83"/>
      <c r="F113" s="84"/>
      <c r="G113" s="85"/>
      <c r="H113" s="23" t="s">
        <v>244</v>
      </c>
      <c r="I113" s="55" t="s">
        <v>471</v>
      </c>
      <c r="J113" s="56"/>
      <c r="K113" s="56"/>
      <c r="L113" s="57"/>
      <c r="M113" s="25"/>
      <c r="N113" s="15"/>
      <c r="O113" s="15"/>
      <c r="P113" s="15"/>
      <c r="Q113" s="15"/>
      <c r="R113" s="15"/>
      <c r="S113" s="15"/>
      <c r="T113" s="15"/>
      <c r="U113" s="15"/>
      <c r="V113" s="15"/>
      <c r="W113" s="15"/>
      <c r="X113" s="15"/>
      <c r="Y113" s="15"/>
      <c r="Z113" s="9"/>
      <c r="AA113" s="11"/>
    </row>
    <row r="114" spans="1:27" ht="20.100000000000001" customHeight="1">
      <c r="A114" s="27"/>
      <c r="B114" s="1"/>
      <c r="C114" s="32"/>
      <c r="D114" s="69"/>
      <c r="E114" s="83"/>
      <c r="F114" s="84"/>
      <c r="G114" s="85"/>
      <c r="H114" s="23" t="s">
        <v>245</v>
      </c>
      <c r="I114" s="55" t="s">
        <v>472</v>
      </c>
      <c r="J114" s="56"/>
      <c r="K114" s="56"/>
      <c r="L114" s="57"/>
      <c r="M114" s="25"/>
      <c r="N114" s="15"/>
      <c r="O114" s="15"/>
      <c r="P114" s="15"/>
      <c r="Q114" s="15"/>
      <c r="R114" s="15"/>
      <c r="S114" s="15"/>
      <c r="T114" s="15"/>
      <c r="U114" s="15"/>
      <c r="V114" s="15"/>
      <c r="W114" s="15"/>
      <c r="X114" s="15"/>
      <c r="Y114" s="15"/>
      <c r="Z114" s="9"/>
      <c r="AA114" s="11"/>
    </row>
    <row r="115" spans="1:27" ht="20.100000000000001" customHeight="1">
      <c r="A115" s="27"/>
      <c r="B115" s="1"/>
      <c r="C115" s="32"/>
      <c r="D115" s="69"/>
      <c r="E115" s="83"/>
      <c r="F115" s="84"/>
      <c r="G115" s="85"/>
      <c r="H115" s="23" t="s">
        <v>765</v>
      </c>
      <c r="I115" s="55" t="s">
        <v>766</v>
      </c>
      <c r="J115" s="56"/>
      <c r="K115" s="56"/>
      <c r="L115" s="57"/>
      <c r="M115" s="25"/>
      <c r="N115" s="15"/>
      <c r="O115" s="15"/>
      <c r="P115" s="15"/>
      <c r="Q115" s="15"/>
      <c r="R115" s="15"/>
      <c r="S115" s="15"/>
      <c r="T115" s="15"/>
      <c r="U115" s="15"/>
      <c r="V115" s="15"/>
      <c r="W115" s="15"/>
      <c r="X115" s="15"/>
      <c r="Y115" s="15"/>
      <c r="Z115" s="9"/>
      <c r="AA115" s="11"/>
    </row>
    <row r="116" spans="1:27" ht="20.100000000000001" customHeight="1">
      <c r="A116" s="27"/>
      <c r="B116" s="1"/>
      <c r="C116" s="32"/>
      <c r="D116" s="69"/>
      <c r="E116" s="83"/>
      <c r="F116" s="84"/>
      <c r="G116" s="85"/>
      <c r="H116" s="23" t="s">
        <v>767</v>
      </c>
      <c r="I116" s="55" t="s">
        <v>768</v>
      </c>
      <c r="J116" s="56"/>
      <c r="K116" s="56"/>
      <c r="L116" s="57"/>
      <c r="M116" s="25"/>
      <c r="N116" s="15"/>
      <c r="O116" s="15"/>
      <c r="P116" s="15"/>
      <c r="Q116" s="15"/>
      <c r="R116" s="15"/>
      <c r="S116" s="15"/>
      <c r="T116" s="15"/>
      <c r="U116" s="15"/>
      <c r="V116" s="15"/>
      <c r="W116" s="15"/>
      <c r="X116" s="15"/>
      <c r="Y116" s="15"/>
      <c r="Z116" s="9"/>
      <c r="AA116" s="11"/>
    </row>
    <row r="117" spans="1:27" ht="20.100000000000001" customHeight="1">
      <c r="A117" s="27"/>
      <c r="B117" s="1"/>
      <c r="C117" s="32"/>
      <c r="D117" s="70"/>
      <c r="E117" s="86"/>
      <c r="F117" s="87"/>
      <c r="G117" s="88"/>
      <c r="H117" s="23" t="s">
        <v>769</v>
      </c>
      <c r="I117" s="55" t="s">
        <v>770</v>
      </c>
      <c r="J117" s="56"/>
      <c r="K117" s="56"/>
      <c r="L117" s="57"/>
      <c r="M117" s="25"/>
      <c r="N117" s="15"/>
      <c r="O117" s="15"/>
      <c r="P117" s="15"/>
      <c r="Q117" s="15"/>
      <c r="R117" s="15"/>
      <c r="S117" s="15"/>
      <c r="T117" s="15"/>
      <c r="U117" s="15"/>
      <c r="V117" s="15"/>
      <c r="W117" s="15"/>
      <c r="X117" s="15"/>
      <c r="Y117" s="15"/>
      <c r="Z117" s="9"/>
      <c r="AA117" s="11"/>
    </row>
    <row r="118" spans="1:27" ht="20.100000000000001" customHeight="1">
      <c r="A118" s="27"/>
      <c r="B118" s="1"/>
      <c r="C118" s="32"/>
      <c r="D118" s="68" t="s">
        <v>48</v>
      </c>
      <c r="E118" s="71" t="s">
        <v>49</v>
      </c>
      <c r="F118" s="72"/>
      <c r="G118" s="73"/>
      <c r="H118" s="23" t="s">
        <v>246</v>
      </c>
      <c r="I118" s="55" t="s">
        <v>473</v>
      </c>
      <c r="J118" s="56"/>
      <c r="K118" s="56"/>
      <c r="L118" s="57"/>
      <c r="M118" s="25"/>
      <c r="N118" s="15"/>
      <c r="O118" s="15"/>
      <c r="P118" s="15"/>
      <c r="Q118" s="15"/>
      <c r="R118" s="15"/>
      <c r="S118" s="15"/>
      <c r="T118" s="15"/>
      <c r="U118" s="15"/>
      <c r="V118" s="15"/>
      <c r="W118" s="15"/>
      <c r="X118" s="15"/>
      <c r="Y118" s="15"/>
      <c r="Z118" s="9"/>
      <c r="AA118" s="11"/>
    </row>
    <row r="119" spans="1:27" ht="20.100000000000001" customHeight="1">
      <c r="A119" s="27"/>
      <c r="B119" s="1"/>
      <c r="C119" s="32"/>
      <c r="D119" s="69"/>
      <c r="E119" s="74"/>
      <c r="F119" s="75"/>
      <c r="G119" s="76"/>
      <c r="H119" s="23" t="s">
        <v>247</v>
      </c>
      <c r="I119" s="55" t="s">
        <v>474</v>
      </c>
      <c r="J119" s="56"/>
      <c r="K119" s="56"/>
      <c r="L119" s="57"/>
      <c r="M119" s="25"/>
      <c r="N119" s="15"/>
      <c r="O119" s="15"/>
      <c r="P119" s="15"/>
      <c r="Q119" s="15"/>
      <c r="R119" s="15"/>
      <c r="S119" s="15"/>
      <c r="T119" s="15"/>
      <c r="U119" s="15"/>
      <c r="V119" s="15"/>
      <c r="W119" s="15"/>
      <c r="X119" s="15"/>
      <c r="Y119" s="15"/>
      <c r="Z119" s="9"/>
      <c r="AA119" s="11"/>
    </row>
    <row r="120" spans="1:27" ht="20.100000000000001" customHeight="1">
      <c r="A120" s="27"/>
      <c r="B120" s="1"/>
      <c r="C120" s="32"/>
      <c r="D120" s="69"/>
      <c r="E120" s="74"/>
      <c r="F120" s="75"/>
      <c r="G120" s="76"/>
      <c r="H120" s="23" t="s">
        <v>248</v>
      </c>
      <c r="I120" s="55" t="s">
        <v>475</v>
      </c>
      <c r="J120" s="56"/>
      <c r="K120" s="56"/>
      <c r="L120" s="57"/>
      <c r="M120" s="25"/>
      <c r="N120" s="15"/>
      <c r="O120" s="15"/>
      <c r="P120" s="15"/>
      <c r="Q120" s="15"/>
      <c r="R120" s="15"/>
      <c r="S120" s="15"/>
      <c r="T120" s="15"/>
      <c r="U120" s="15"/>
      <c r="V120" s="15"/>
      <c r="W120" s="15"/>
      <c r="X120" s="15"/>
      <c r="Y120" s="15"/>
      <c r="Z120" s="9"/>
      <c r="AA120" s="11"/>
    </row>
    <row r="121" spans="1:27" ht="20.100000000000001" customHeight="1">
      <c r="A121" s="27"/>
      <c r="B121" s="1"/>
      <c r="C121" s="32"/>
      <c r="D121" s="69"/>
      <c r="E121" s="74"/>
      <c r="F121" s="75"/>
      <c r="G121" s="76"/>
      <c r="H121" s="23" t="s">
        <v>249</v>
      </c>
      <c r="I121" s="55" t="s">
        <v>476</v>
      </c>
      <c r="J121" s="56"/>
      <c r="K121" s="56"/>
      <c r="L121" s="57"/>
      <c r="M121" s="25"/>
      <c r="N121" s="15"/>
      <c r="O121" s="15"/>
      <c r="P121" s="15"/>
      <c r="Q121" s="15"/>
      <c r="R121" s="15"/>
      <c r="S121" s="15"/>
      <c r="T121" s="15"/>
      <c r="U121" s="15"/>
      <c r="V121" s="15"/>
      <c r="W121" s="15"/>
      <c r="X121" s="15"/>
      <c r="Y121" s="15"/>
      <c r="Z121" s="9"/>
      <c r="AA121" s="11"/>
    </row>
    <row r="122" spans="1:27" ht="20.100000000000001" customHeight="1">
      <c r="A122" s="27"/>
      <c r="B122" s="1"/>
      <c r="C122" s="32"/>
      <c r="D122" s="69"/>
      <c r="E122" s="74"/>
      <c r="F122" s="75"/>
      <c r="G122" s="76"/>
      <c r="H122" s="23" t="s">
        <v>250</v>
      </c>
      <c r="I122" s="55" t="s">
        <v>477</v>
      </c>
      <c r="J122" s="56"/>
      <c r="K122" s="56"/>
      <c r="L122" s="57"/>
      <c r="M122" s="25"/>
      <c r="N122" s="15"/>
      <c r="O122" s="15"/>
      <c r="P122" s="15"/>
      <c r="Q122" s="15"/>
      <c r="R122" s="15"/>
      <c r="S122" s="15"/>
      <c r="T122" s="15"/>
      <c r="U122" s="15"/>
      <c r="V122" s="15"/>
      <c r="W122" s="15"/>
      <c r="X122" s="15"/>
      <c r="Y122" s="15"/>
      <c r="Z122" s="9"/>
      <c r="AA122" s="11"/>
    </row>
    <row r="123" spans="1:27" ht="20.100000000000001" customHeight="1">
      <c r="A123" s="27"/>
      <c r="B123" s="1"/>
      <c r="C123" s="32"/>
      <c r="D123" s="69"/>
      <c r="E123" s="74"/>
      <c r="F123" s="75"/>
      <c r="G123" s="76"/>
      <c r="H123" s="23" t="s">
        <v>251</v>
      </c>
      <c r="I123" s="55" t="s">
        <v>478</v>
      </c>
      <c r="J123" s="56"/>
      <c r="K123" s="56"/>
      <c r="L123" s="57"/>
      <c r="M123" s="25"/>
      <c r="N123" s="15"/>
      <c r="O123" s="15"/>
      <c r="P123" s="15"/>
      <c r="Q123" s="15"/>
      <c r="R123" s="15"/>
      <c r="S123" s="15"/>
      <c r="T123" s="15"/>
      <c r="U123" s="15"/>
      <c r="V123" s="15"/>
      <c r="W123" s="15"/>
      <c r="X123" s="15"/>
      <c r="Y123" s="15"/>
      <c r="Z123" s="9"/>
      <c r="AA123" s="11"/>
    </row>
    <row r="124" spans="1:27" ht="20.100000000000001" customHeight="1">
      <c r="A124" s="27"/>
      <c r="B124" s="1"/>
      <c r="C124" s="32"/>
      <c r="D124" s="70"/>
      <c r="E124" s="77"/>
      <c r="F124" s="78"/>
      <c r="G124" s="79"/>
      <c r="H124" s="23" t="s">
        <v>252</v>
      </c>
      <c r="I124" s="55" t="s">
        <v>479</v>
      </c>
      <c r="J124" s="56"/>
      <c r="K124" s="56"/>
      <c r="L124" s="57"/>
      <c r="M124" s="25"/>
      <c r="N124" s="15"/>
      <c r="O124" s="15"/>
      <c r="P124" s="15"/>
      <c r="Q124" s="15"/>
      <c r="R124" s="15"/>
      <c r="S124" s="15"/>
      <c r="T124" s="15"/>
      <c r="U124" s="15"/>
      <c r="V124" s="15"/>
      <c r="W124" s="15"/>
      <c r="X124" s="15"/>
      <c r="Y124" s="15"/>
      <c r="Z124" s="9"/>
      <c r="AA124" s="11"/>
    </row>
    <row r="125" spans="1:27" ht="20.100000000000001" customHeight="1">
      <c r="A125" s="27"/>
      <c r="B125" s="1"/>
      <c r="C125" s="32"/>
      <c r="D125" s="68" t="s">
        <v>50</v>
      </c>
      <c r="E125" s="80" t="s">
        <v>51</v>
      </c>
      <c r="F125" s="81"/>
      <c r="G125" s="82"/>
      <c r="H125" s="23" t="s">
        <v>253</v>
      </c>
      <c r="I125" s="55" t="s">
        <v>480</v>
      </c>
      <c r="J125" s="56"/>
      <c r="K125" s="56"/>
      <c r="L125" s="57"/>
      <c r="M125" s="25"/>
      <c r="N125" s="15"/>
      <c r="O125" s="15"/>
      <c r="P125" s="15"/>
      <c r="Q125" s="15"/>
      <c r="R125" s="15"/>
      <c r="S125" s="15"/>
      <c r="T125" s="15"/>
      <c r="U125" s="15"/>
      <c r="V125" s="15"/>
      <c r="W125" s="15"/>
      <c r="X125" s="15"/>
      <c r="Y125" s="15"/>
      <c r="Z125" s="9"/>
      <c r="AA125" s="11"/>
    </row>
    <row r="126" spans="1:27" ht="20.100000000000001" customHeight="1">
      <c r="A126" s="27"/>
      <c r="B126" s="1"/>
      <c r="C126" s="32"/>
      <c r="D126" s="70"/>
      <c r="E126" s="86"/>
      <c r="F126" s="87"/>
      <c r="G126" s="88"/>
      <c r="H126" s="23" t="s">
        <v>254</v>
      </c>
      <c r="I126" s="55" t="s">
        <v>481</v>
      </c>
      <c r="J126" s="56"/>
      <c r="K126" s="56"/>
      <c r="L126" s="57"/>
      <c r="M126" s="25"/>
      <c r="N126" s="15"/>
      <c r="O126" s="15"/>
      <c r="P126" s="15"/>
      <c r="Q126" s="15"/>
      <c r="R126" s="15"/>
      <c r="S126" s="15"/>
      <c r="T126" s="15"/>
      <c r="U126" s="15"/>
      <c r="V126" s="15"/>
      <c r="W126" s="15"/>
      <c r="X126" s="15"/>
      <c r="Y126" s="15"/>
      <c r="Z126" s="9"/>
      <c r="AA126" s="11"/>
    </row>
    <row r="127" spans="1:27" ht="20.100000000000001" customHeight="1">
      <c r="A127" s="27"/>
      <c r="B127" s="1"/>
      <c r="C127" s="32"/>
      <c r="D127" s="68" t="s">
        <v>52</v>
      </c>
      <c r="E127" s="71" t="s">
        <v>53</v>
      </c>
      <c r="F127" s="72"/>
      <c r="G127" s="73"/>
      <c r="H127" s="23" t="s">
        <v>255</v>
      </c>
      <c r="I127" s="55" t="s">
        <v>482</v>
      </c>
      <c r="J127" s="56"/>
      <c r="K127" s="56"/>
      <c r="L127" s="57"/>
      <c r="M127" s="25"/>
      <c r="N127" s="15"/>
      <c r="O127" s="15"/>
      <c r="P127" s="15"/>
      <c r="Q127" s="15"/>
      <c r="R127" s="15"/>
      <c r="S127" s="15"/>
      <c r="T127" s="15"/>
      <c r="U127" s="15"/>
      <c r="V127" s="15"/>
      <c r="W127" s="15"/>
      <c r="X127" s="15"/>
      <c r="Y127" s="15"/>
      <c r="Z127" s="9"/>
      <c r="AA127" s="11"/>
    </row>
    <row r="128" spans="1:27" ht="20.100000000000001" customHeight="1">
      <c r="A128" s="27"/>
      <c r="B128" s="1"/>
      <c r="C128" s="32"/>
      <c r="D128" s="69"/>
      <c r="E128" s="74"/>
      <c r="F128" s="75"/>
      <c r="G128" s="76"/>
      <c r="H128" s="23" t="s">
        <v>256</v>
      </c>
      <c r="I128" s="55" t="s">
        <v>483</v>
      </c>
      <c r="J128" s="56"/>
      <c r="K128" s="56"/>
      <c r="L128" s="57"/>
      <c r="M128" s="25"/>
      <c r="N128" s="15"/>
      <c r="O128" s="15"/>
      <c r="P128" s="15"/>
      <c r="Q128" s="15"/>
      <c r="R128" s="15"/>
      <c r="S128" s="15"/>
      <c r="T128" s="15"/>
      <c r="U128" s="15"/>
      <c r="V128" s="15"/>
      <c r="W128" s="15"/>
      <c r="X128" s="15"/>
      <c r="Y128" s="15"/>
      <c r="Z128" s="9"/>
      <c r="AA128" s="11"/>
    </row>
    <row r="129" spans="1:27" ht="20.100000000000001" customHeight="1">
      <c r="A129" s="27"/>
      <c r="B129" s="1"/>
      <c r="C129" s="32"/>
      <c r="D129" s="69"/>
      <c r="E129" s="74"/>
      <c r="F129" s="75"/>
      <c r="G129" s="76"/>
      <c r="H129" s="23" t="s">
        <v>257</v>
      </c>
      <c r="I129" s="55" t="s">
        <v>484</v>
      </c>
      <c r="J129" s="56"/>
      <c r="K129" s="56"/>
      <c r="L129" s="57"/>
      <c r="M129" s="25"/>
      <c r="N129" s="15"/>
      <c r="O129" s="15"/>
      <c r="P129" s="15"/>
      <c r="Q129" s="15"/>
      <c r="R129" s="15"/>
      <c r="S129" s="15"/>
      <c r="T129" s="15"/>
      <c r="U129" s="15"/>
      <c r="V129" s="15"/>
      <c r="W129" s="15"/>
      <c r="X129" s="15"/>
      <c r="Y129" s="15"/>
      <c r="Z129" s="9"/>
      <c r="AA129" s="11"/>
    </row>
    <row r="130" spans="1:27" ht="20.100000000000001" customHeight="1">
      <c r="A130" s="27"/>
      <c r="B130" s="1"/>
      <c r="C130" s="32"/>
      <c r="D130" s="70"/>
      <c r="E130" s="77"/>
      <c r="F130" s="78"/>
      <c r="G130" s="79"/>
      <c r="H130" s="23" t="s">
        <v>258</v>
      </c>
      <c r="I130" s="55" t="s">
        <v>485</v>
      </c>
      <c r="J130" s="56"/>
      <c r="K130" s="56"/>
      <c r="L130" s="57"/>
      <c r="M130" s="25"/>
      <c r="N130" s="15"/>
      <c r="O130" s="15"/>
      <c r="P130" s="15"/>
      <c r="Q130" s="15"/>
      <c r="R130" s="15"/>
      <c r="S130" s="15"/>
      <c r="T130" s="15"/>
      <c r="U130" s="15"/>
      <c r="V130" s="15"/>
      <c r="W130" s="15"/>
      <c r="X130" s="15"/>
      <c r="Y130" s="15"/>
      <c r="Z130" s="9"/>
      <c r="AA130" s="11"/>
    </row>
    <row r="131" spans="1:27" ht="20.100000000000001" customHeight="1">
      <c r="A131" s="27"/>
      <c r="B131" s="1"/>
      <c r="C131" s="32"/>
      <c r="D131" s="68" t="s">
        <v>54</v>
      </c>
      <c r="E131" s="71" t="s">
        <v>55</v>
      </c>
      <c r="F131" s="72"/>
      <c r="G131" s="73"/>
      <c r="H131" s="23" t="s">
        <v>259</v>
      </c>
      <c r="I131" s="55" t="s">
        <v>486</v>
      </c>
      <c r="J131" s="56"/>
      <c r="K131" s="56"/>
      <c r="L131" s="57"/>
      <c r="M131" s="25"/>
      <c r="N131" s="15"/>
      <c r="O131" s="15"/>
      <c r="P131" s="15"/>
      <c r="Q131" s="15"/>
      <c r="R131" s="15"/>
      <c r="S131" s="15"/>
      <c r="T131" s="15"/>
      <c r="U131" s="15"/>
      <c r="V131" s="15"/>
      <c r="W131" s="15"/>
      <c r="X131" s="15"/>
      <c r="Y131" s="15"/>
      <c r="Z131" s="9"/>
      <c r="AA131" s="11"/>
    </row>
    <row r="132" spans="1:27" ht="20.100000000000001" customHeight="1">
      <c r="A132" s="27"/>
      <c r="B132" s="1"/>
      <c r="C132" s="32"/>
      <c r="D132" s="69"/>
      <c r="E132" s="74"/>
      <c r="F132" s="75"/>
      <c r="G132" s="76"/>
      <c r="H132" s="23" t="s">
        <v>260</v>
      </c>
      <c r="I132" s="55" t="s">
        <v>487</v>
      </c>
      <c r="J132" s="56"/>
      <c r="K132" s="56"/>
      <c r="L132" s="57"/>
      <c r="M132" s="25"/>
      <c r="N132" s="15"/>
      <c r="O132" s="15"/>
      <c r="P132" s="15"/>
      <c r="Q132" s="15"/>
      <c r="R132" s="15"/>
      <c r="S132" s="15"/>
      <c r="T132" s="15"/>
      <c r="U132" s="15"/>
      <c r="V132" s="15"/>
      <c r="W132" s="15"/>
      <c r="X132" s="15"/>
      <c r="Y132" s="15"/>
      <c r="Z132" s="9"/>
      <c r="AA132" s="11"/>
    </row>
    <row r="133" spans="1:27" ht="20.100000000000001" customHeight="1">
      <c r="A133" s="27"/>
      <c r="B133" s="1"/>
      <c r="C133" s="32"/>
      <c r="D133" s="69"/>
      <c r="E133" s="74"/>
      <c r="F133" s="75"/>
      <c r="G133" s="76"/>
      <c r="H133" s="23" t="s">
        <v>261</v>
      </c>
      <c r="I133" s="55" t="s">
        <v>488</v>
      </c>
      <c r="J133" s="56"/>
      <c r="K133" s="56"/>
      <c r="L133" s="57"/>
      <c r="M133" s="25"/>
      <c r="N133" s="15"/>
      <c r="O133" s="15"/>
      <c r="P133" s="15"/>
      <c r="Q133" s="15"/>
      <c r="R133" s="15"/>
      <c r="S133" s="15"/>
      <c r="T133" s="15"/>
      <c r="U133" s="15"/>
      <c r="V133" s="15"/>
      <c r="W133" s="15"/>
      <c r="X133" s="15"/>
      <c r="Y133" s="15"/>
      <c r="Z133" s="9"/>
      <c r="AA133" s="11"/>
    </row>
    <row r="134" spans="1:27" ht="20.100000000000001" customHeight="1">
      <c r="A134" s="27"/>
      <c r="B134" s="1"/>
      <c r="C134" s="32"/>
      <c r="D134" s="69"/>
      <c r="E134" s="74"/>
      <c r="F134" s="75"/>
      <c r="G134" s="76"/>
      <c r="H134" s="23" t="s">
        <v>262</v>
      </c>
      <c r="I134" s="55" t="s">
        <v>489</v>
      </c>
      <c r="J134" s="56"/>
      <c r="K134" s="56"/>
      <c r="L134" s="57"/>
      <c r="M134" s="25"/>
      <c r="N134" s="15"/>
      <c r="O134" s="15"/>
      <c r="P134" s="15"/>
      <c r="Q134" s="15"/>
      <c r="R134" s="15"/>
      <c r="S134" s="15"/>
      <c r="T134" s="15"/>
      <c r="U134" s="15"/>
      <c r="V134" s="15"/>
      <c r="W134" s="15"/>
      <c r="X134" s="15"/>
      <c r="Y134" s="15"/>
      <c r="Z134" s="9"/>
      <c r="AA134" s="11"/>
    </row>
    <row r="135" spans="1:27" ht="20.100000000000001" customHeight="1">
      <c r="A135" s="27"/>
      <c r="B135" s="1"/>
      <c r="C135" s="32"/>
      <c r="D135" s="69"/>
      <c r="E135" s="74"/>
      <c r="F135" s="75"/>
      <c r="G135" s="76"/>
      <c r="H135" s="23" t="s">
        <v>263</v>
      </c>
      <c r="I135" s="55" t="s">
        <v>490</v>
      </c>
      <c r="J135" s="56"/>
      <c r="K135" s="56"/>
      <c r="L135" s="57"/>
      <c r="M135" s="25"/>
      <c r="N135" s="15"/>
      <c r="O135" s="15"/>
      <c r="P135" s="15"/>
      <c r="Q135" s="15"/>
      <c r="R135" s="15"/>
      <c r="S135" s="15"/>
      <c r="T135" s="15"/>
      <c r="U135" s="15"/>
      <c r="V135" s="15"/>
      <c r="W135" s="15"/>
      <c r="X135" s="15"/>
      <c r="Y135" s="15"/>
      <c r="Z135" s="9"/>
      <c r="AA135" s="11"/>
    </row>
    <row r="136" spans="1:27" ht="20.100000000000001" customHeight="1">
      <c r="A136" s="27"/>
      <c r="B136" s="1"/>
      <c r="C136" s="32"/>
      <c r="D136" s="69"/>
      <c r="E136" s="74"/>
      <c r="F136" s="75"/>
      <c r="G136" s="76"/>
      <c r="H136" s="23" t="s">
        <v>264</v>
      </c>
      <c r="I136" s="55" t="s">
        <v>491</v>
      </c>
      <c r="J136" s="56"/>
      <c r="K136" s="56"/>
      <c r="L136" s="57"/>
      <c r="M136" s="25"/>
      <c r="N136" s="15"/>
      <c r="O136" s="15"/>
      <c r="P136" s="15"/>
      <c r="Q136" s="15"/>
      <c r="R136" s="15"/>
      <c r="S136" s="15"/>
      <c r="T136" s="15"/>
      <c r="U136" s="15"/>
      <c r="V136" s="15"/>
      <c r="W136" s="15"/>
      <c r="X136" s="15"/>
      <c r="Y136" s="15"/>
      <c r="Z136" s="9"/>
      <c r="AA136" s="11"/>
    </row>
    <row r="137" spans="1:27" ht="20.100000000000001" customHeight="1">
      <c r="A137" s="27"/>
      <c r="B137" s="1"/>
      <c r="C137" s="32"/>
      <c r="D137" s="70"/>
      <c r="E137" s="77"/>
      <c r="F137" s="78"/>
      <c r="G137" s="79"/>
      <c r="H137" s="23" t="s">
        <v>265</v>
      </c>
      <c r="I137" s="55" t="s">
        <v>492</v>
      </c>
      <c r="J137" s="56"/>
      <c r="K137" s="56"/>
      <c r="L137" s="57"/>
      <c r="M137" s="25"/>
      <c r="N137" s="15"/>
      <c r="O137" s="15"/>
      <c r="P137" s="15"/>
      <c r="Q137" s="15"/>
      <c r="R137" s="15"/>
      <c r="S137" s="15"/>
      <c r="T137" s="15"/>
      <c r="U137" s="15"/>
      <c r="V137" s="15"/>
      <c r="W137" s="15"/>
      <c r="X137" s="15"/>
      <c r="Y137" s="15"/>
      <c r="Z137" s="9"/>
      <c r="AA137" s="11"/>
    </row>
    <row r="138" spans="1:27" ht="20.100000000000001" customHeight="1">
      <c r="A138" s="27"/>
      <c r="B138" s="1"/>
      <c r="C138" s="32"/>
      <c r="D138" s="68" t="s">
        <v>56</v>
      </c>
      <c r="E138" s="80" t="s">
        <v>57</v>
      </c>
      <c r="F138" s="81"/>
      <c r="G138" s="82"/>
      <c r="H138" s="23" t="s">
        <v>266</v>
      </c>
      <c r="I138" s="55" t="s">
        <v>493</v>
      </c>
      <c r="J138" s="56"/>
      <c r="K138" s="56"/>
      <c r="L138" s="57"/>
      <c r="M138" s="25"/>
      <c r="N138" s="15"/>
      <c r="O138" s="15"/>
      <c r="P138" s="15"/>
      <c r="Q138" s="15"/>
      <c r="R138" s="15"/>
      <c r="S138" s="15"/>
      <c r="T138" s="15"/>
      <c r="U138" s="15"/>
      <c r="V138" s="15"/>
      <c r="W138" s="15"/>
      <c r="X138" s="15"/>
      <c r="Y138" s="15"/>
      <c r="Z138" s="9"/>
      <c r="AA138" s="11"/>
    </row>
    <row r="139" spans="1:27" ht="20.100000000000001" customHeight="1">
      <c r="A139" s="27"/>
      <c r="B139" s="1"/>
      <c r="C139" s="32"/>
      <c r="D139" s="69"/>
      <c r="E139" s="83"/>
      <c r="F139" s="84"/>
      <c r="G139" s="85"/>
      <c r="H139" s="23" t="s">
        <v>267</v>
      </c>
      <c r="I139" s="55" t="s">
        <v>494</v>
      </c>
      <c r="J139" s="56"/>
      <c r="K139" s="56"/>
      <c r="L139" s="57"/>
      <c r="M139" s="25"/>
      <c r="N139" s="15"/>
      <c r="O139" s="15"/>
      <c r="P139" s="15"/>
      <c r="Q139" s="15"/>
      <c r="R139" s="15"/>
      <c r="S139" s="15"/>
      <c r="T139" s="15"/>
      <c r="U139" s="15"/>
      <c r="V139" s="15"/>
      <c r="W139" s="15"/>
      <c r="X139" s="15"/>
      <c r="Y139" s="15"/>
      <c r="Z139" s="9"/>
      <c r="AA139" s="11"/>
    </row>
    <row r="140" spans="1:27" ht="20.100000000000001" customHeight="1">
      <c r="A140" s="27"/>
      <c r="B140" s="1"/>
      <c r="C140" s="32"/>
      <c r="D140" s="69"/>
      <c r="E140" s="83"/>
      <c r="F140" s="84"/>
      <c r="G140" s="85"/>
      <c r="H140" s="23" t="s">
        <v>268</v>
      </c>
      <c r="I140" s="55" t="s">
        <v>495</v>
      </c>
      <c r="J140" s="56"/>
      <c r="K140" s="56"/>
      <c r="L140" s="57"/>
      <c r="M140" s="25"/>
      <c r="N140" s="15"/>
      <c r="O140" s="15"/>
      <c r="P140" s="15"/>
      <c r="Q140" s="15"/>
      <c r="R140" s="15"/>
      <c r="S140" s="15"/>
      <c r="T140" s="15"/>
      <c r="U140" s="15"/>
      <c r="V140" s="15"/>
      <c r="W140" s="15"/>
      <c r="X140" s="15"/>
      <c r="Y140" s="15"/>
      <c r="Z140" s="9"/>
      <c r="AA140" s="11"/>
    </row>
    <row r="141" spans="1:27" ht="20.100000000000001" customHeight="1">
      <c r="A141" s="27"/>
      <c r="B141" s="1"/>
      <c r="C141" s="32"/>
      <c r="D141" s="69"/>
      <c r="E141" s="83"/>
      <c r="F141" s="84"/>
      <c r="G141" s="85"/>
      <c r="H141" s="23" t="s">
        <v>269</v>
      </c>
      <c r="I141" s="55" t="s">
        <v>496</v>
      </c>
      <c r="J141" s="56"/>
      <c r="K141" s="56"/>
      <c r="L141" s="57"/>
      <c r="M141" s="25"/>
      <c r="N141" s="15"/>
      <c r="O141" s="15"/>
      <c r="P141" s="15"/>
      <c r="Q141" s="15"/>
      <c r="R141" s="15"/>
      <c r="S141" s="15"/>
      <c r="T141" s="15"/>
      <c r="U141" s="15"/>
      <c r="V141" s="15"/>
      <c r="W141" s="15"/>
      <c r="X141" s="15"/>
      <c r="Y141" s="15"/>
      <c r="Z141" s="9"/>
      <c r="AA141" s="11"/>
    </row>
    <row r="142" spans="1:27" ht="20.100000000000001" customHeight="1">
      <c r="A142" s="27"/>
      <c r="B142" s="1"/>
      <c r="C142" s="32"/>
      <c r="D142" s="70"/>
      <c r="E142" s="86"/>
      <c r="F142" s="87"/>
      <c r="G142" s="88"/>
      <c r="H142" s="23" t="s">
        <v>270</v>
      </c>
      <c r="I142" s="55" t="s">
        <v>497</v>
      </c>
      <c r="J142" s="56"/>
      <c r="K142" s="56"/>
      <c r="L142" s="57"/>
      <c r="M142" s="25"/>
      <c r="N142" s="15"/>
      <c r="O142" s="15"/>
      <c r="P142" s="15"/>
      <c r="Q142" s="15"/>
      <c r="R142" s="15"/>
      <c r="S142" s="15"/>
      <c r="T142" s="15"/>
      <c r="U142" s="15"/>
      <c r="V142" s="15"/>
      <c r="W142" s="15"/>
      <c r="X142" s="15"/>
      <c r="Y142" s="15"/>
      <c r="Z142" s="9"/>
      <c r="AA142" s="11"/>
    </row>
    <row r="143" spans="1:27" ht="20.100000000000001" customHeight="1">
      <c r="A143" s="27"/>
      <c r="B143" s="1"/>
      <c r="C143" s="32"/>
      <c r="D143" s="68" t="s">
        <v>58</v>
      </c>
      <c r="E143" s="71" t="s">
        <v>59</v>
      </c>
      <c r="F143" s="72"/>
      <c r="G143" s="73"/>
      <c r="H143" s="23" t="s">
        <v>271</v>
      </c>
      <c r="I143" s="55" t="s">
        <v>498</v>
      </c>
      <c r="J143" s="56"/>
      <c r="K143" s="56"/>
      <c r="L143" s="57"/>
      <c r="M143" s="25"/>
      <c r="N143" s="15"/>
      <c r="O143" s="15"/>
      <c r="P143" s="15"/>
      <c r="Q143" s="15"/>
      <c r="R143" s="15"/>
      <c r="S143" s="15"/>
      <c r="T143" s="15"/>
      <c r="U143" s="15"/>
      <c r="V143" s="15"/>
      <c r="W143" s="15"/>
      <c r="X143" s="15"/>
      <c r="Y143" s="15"/>
      <c r="Z143" s="9"/>
      <c r="AA143" s="11"/>
    </row>
    <row r="144" spans="1:27" ht="20.100000000000001" customHeight="1">
      <c r="A144" s="27"/>
      <c r="B144" s="1"/>
      <c r="C144" s="32"/>
      <c r="D144" s="69"/>
      <c r="E144" s="74"/>
      <c r="F144" s="75"/>
      <c r="G144" s="76"/>
      <c r="H144" s="23" t="s">
        <v>272</v>
      </c>
      <c r="I144" s="55" t="s">
        <v>499</v>
      </c>
      <c r="J144" s="56"/>
      <c r="K144" s="56"/>
      <c r="L144" s="57"/>
      <c r="M144" s="25"/>
      <c r="N144" s="15"/>
      <c r="O144" s="15"/>
      <c r="P144" s="15"/>
      <c r="Q144" s="15"/>
      <c r="R144" s="15"/>
      <c r="S144" s="15"/>
      <c r="T144" s="15"/>
      <c r="U144" s="15"/>
      <c r="V144" s="15"/>
      <c r="W144" s="15"/>
      <c r="X144" s="15"/>
      <c r="Y144" s="15"/>
      <c r="Z144" s="9"/>
      <c r="AA144" s="11"/>
    </row>
    <row r="145" spans="1:27" ht="20.100000000000001" customHeight="1">
      <c r="A145" s="27"/>
      <c r="B145" s="1"/>
      <c r="C145" s="32"/>
      <c r="D145" s="69"/>
      <c r="E145" s="74"/>
      <c r="F145" s="75"/>
      <c r="G145" s="76"/>
      <c r="H145" s="23" t="s">
        <v>273</v>
      </c>
      <c r="I145" s="55" t="s">
        <v>500</v>
      </c>
      <c r="J145" s="56"/>
      <c r="K145" s="56"/>
      <c r="L145" s="57"/>
      <c r="M145" s="25"/>
      <c r="N145" s="15"/>
      <c r="O145" s="15"/>
      <c r="P145" s="15"/>
      <c r="Q145" s="15"/>
      <c r="R145" s="15"/>
      <c r="S145" s="15"/>
      <c r="T145" s="15"/>
      <c r="U145" s="15"/>
      <c r="V145" s="15"/>
      <c r="W145" s="15"/>
      <c r="X145" s="15"/>
      <c r="Y145" s="15"/>
      <c r="Z145" s="9"/>
      <c r="AA145" s="11"/>
    </row>
    <row r="146" spans="1:27" ht="20.100000000000001" customHeight="1">
      <c r="A146" s="27"/>
      <c r="B146" s="1"/>
      <c r="C146" s="32"/>
      <c r="D146" s="70"/>
      <c r="E146" s="77"/>
      <c r="F146" s="78"/>
      <c r="G146" s="79"/>
      <c r="H146" s="23" t="s">
        <v>274</v>
      </c>
      <c r="I146" s="55" t="s">
        <v>501</v>
      </c>
      <c r="J146" s="56"/>
      <c r="K146" s="56"/>
      <c r="L146" s="57"/>
      <c r="M146" s="25"/>
      <c r="N146" s="15"/>
      <c r="O146" s="15"/>
      <c r="P146" s="15"/>
      <c r="Q146" s="15"/>
      <c r="R146" s="15"/>
      <c r="S146" s="15"/>
      <c r="T146" s="15"/>
      <c r="U146" s="15"/>
      <c r="V146" s="15"/>
      <c r="W146" s="15"/>
      <c r="X146" s="15"/>
      <c r="Y146" s="15"/>
      <c r="Z146" s="9"/>
      <c r="AA146" s="11"/>
    </row>
    <row r="147" spans="1:27" ht="20.100000000000001" customHeight="1">
      <c r="A147" s="27"/>
      <c r="B147" s="1"/>
      <c r="C147" s="32"/>
      <c r="D147" s="68" t="s">
        <v>60</v>
      </c>
      <c r="E147" s="71" t="s">
        <v>61</v>
      </c>
      <c r="F147" s="72"/>
      <c r="G147" s="73"/>
      <c r="H147" s="23" t="s">
        <v>275</v>
      </c>
      <c r="I147" s="55" t="s">
        <v>502</v>
      </c>
      <c r="J147" s="56"/>
      <c r="K147" s="56"/>
      <c r="L147" s="57"/>
      <c r="M147" s="25"/>
      <c r="N147" s="15"/>
      <c r="O147" s="15"/>
      <c r="P147" s="15"/>
      <c r="Q147" s="15"/>
      <c r="R147" s="15"/>
      <c r="S147" s="15"/>
      <c r="T147" s="15"/>
      <c r="U147" s="15"/>
      <c r="V147" s="15"/>
      <c r="W147" s="15"/>
      <c r="X147" s="15"/>
      <c r="Y147" s="15"/>
      <c r="Z147" s="9"/>
      <c r="AA147" s="11"/>
    </row>
    <row r="148" spans="1:27" ht="20.100000000000001" customHeight="1">
      <c r="A148" s="27"/>
      <c r="B148" s="1"/>
      <c r="C148" s="32"/>
      <c r="D148" s="69"/>
      <c r="E148" s="74"/>
      <c r="F148" s="75"/>
      <c r="G148" s="76"/>
      <c r="H148" s="23" t="s">
        <v>276</v>
      </c>
      <c r="I148" s="55" t="s">
        <v>503</v>
      </c>
      <c r="J148" s="56"/>
      <c r="K148" s="56"/>
      <c r="L148" s="57"/>
      <c r="M148" s="25"/>
      <c r="N148" s="15"/>
      <c r="O148" s="15"/>
      <c r="P148" s="15"/>
      <c r="Q148" s="15"/>
      <c r="R148" s="15"/>
      <c r="S148" s="15"/>
      <c r="T148" s="15"/>
      <c r="U148" s="15"/>
      <c r="V148" s="15"/>
      <c r="W148" s="15"/>
      <c r="X148" s="15"/>
      <c r="Y148" s="15"/>
      <c r="Z148" s="9"/>
      <c r="AA148" s="11"/>
    </row>
    <row r="149" spans="1:27" ht="20.100000000000001" customHeight="1">
      <c r="A149" s="27"/>
      <c r="B149" s="1"/>
      <c r="C149" s="32"/>
      <c r="D149" s="69"/>
      <c r="E149" s="74"/>
      <c r="F149" s="75"/>
      <c r="G149" s="76"/>
      <c r="H149" s="23" t="s">
        <v>277</v>
      </c>
      <c r="I149" s="55" t="s">
        <v>504</v>
      </c>
      <c r="J149" s="56"/>
      <c r="K149" s="56"/>
      <c r="L149" s="57"/>
      <c r="M149" s="25"/>
      <c r="N149" s="15"/>
      <c r="O149" s="15"/>
      <c r="P149" s="15"/>
      <c r="Q149" s="15"/>
      <c r="R149" s="15"/>
      <c r="S149" s="15"/>
      <c r="T149" s="15"/>
      <c r="U149" s="15"/>
      <c r="V149" s="15"/>
      <c r="W149" s="15"/>
      <c r="X149" s="15"/>
      <c r="Y149" s="15"/>
      <c r="Z149" s="9"/>
      <c r="AA149" s="11"/>
    </row>
    <row r="150" spans="1:27" ht="20.100000000000001" customHeight="1">
      <c r="A150" s="27"/>
      <c r="B150" s="1"/>
      <c r="C150" s="32"/>
      <c r="D150" s="69"/>
      <c r="E150" s="74"/>
      <c r="F150" s="75"/>
      <c r="G150" s="76"/>
      <c r="H150" s="23" t="s">
        <v>278</v>
      </c>
      <c r="I150" s="55" t="s">
        <v>505</v>
      </c>
      <c r="J150" s="56"/>
      <c r="K150" s="56"/>
      <c r="L150" s="57"/>
      <c r="M150" s="25"/>
      <c r="N150" s="15"/>
      <c r="O150" s="15"/>
      <c r="P150" s="15"/>
      <c r="Q150" s="15"/>
      <c r="R150" s="15"/>
      <c r="S150" s="15"/>
      <c r="T150" s="15"/>
      <c r="U150" s="15"/>
      <c r="V150" s="15"/>
      <c r="W150" s="15"/>
      <c r="X150" s="15"/>
      <c r="Y150" s="15"/>
      <c r="Z150" s="9"/>
      <c r="AA150" s="11"/>
    </row>
    <row r="151" spans="1:27" ht="20.100000000000001" customHeight="1">
      <c r="A151" s="27"/>
      <c r="B151" s="1"/>
      <c r="C151" s="32"/>
      <c r="D151" s="70"/>
      <c r="E151" s="77"/>
      <c r="F151" s="78"/>
      <c r="G151" s="79"/>
      <c r="H151" s="23" t="s">
        <v>279</v>
      </c>
      <c r="I151" s="55" t="s">
        <v>506</v>
      </c>
      <c r="J151" s="56"/>
      <c r="K151" s="56"/>
      <c r="L151" s="57"/>
      <c r="M151" s="25"/>
      <c r="N151" s="15"/>
      <c r="O151" s="15"/>
      <c r="P151" s="15"/>
      <c r="Q151" s="15"/>
      <c r="R151" s="15"/>
      <c r="S151" s="15"/>
      <c r="T151" s="15"/>
      <c r="U151" s="15"/>
      <c r="V151" s="15"/>
      <c r="W151" s="15"/>
      <c r="X151" s="15"/>
      <c r="Y151" s="15"/>
      <c r="Z151" s="9"/>
      <c r="AA151" s="11"/>
    </row>
    <row r="152" spans="1:27" ht="20.100000000000001" customHeight="1">
      <c r="A152" s="27"/>
      <c r="B152" s="1"/>
      <c r="C152" s="32"/>
      <c r="D152" s="68" t="s">
        <v>62</v>
      </c>
      <c r="E152" s="71" t="s">
        <v>63</v>
      </c>
      <c r="F152" s="72"/>
      <c r="G152" s="73"/>
      <c r="H152" s="23" t="s">
        <v>280</v>
      </c>
      <c r="I152" s="55" t="s">
        <v>507</v>
      </c>
      <c r="J152" s="56"/>
      <c r="K152" s="56"/>
      <c r="L152" s="57"/>
      <c r="M152" s="25"/>
      <c r="N152" s="15"/>
      <c r="O152" s="15"/>
      <c r="P152" s="15"/>
      <c r="Q152" s="15"/>
      <c r="R152" s="15"/>
      <c r="S152" s="15"/>
      <c r="T152" s="15"/>
      <c r="U152" s="15"/>
      <c r="V152" s="15"/>
      <c r="W152" s="15"/>
      <c r="X152" s="15"/>
      <c r="Y152" s="15"/>
      <c r="Z152" s="9"/>
      <c r="AA152" s="11"/>
    </row>
    <row r="153" spans="1:27" ht="20.100000000000001" customHeight="1">
      <c r="A153" s="27"/>
      <c r="B153" s="1"/>
      <c r="C153" s="32"/>
      <c r="D153" s="69"/>
      <c r="E153" s="74"/>
      <c r="F153" s="75"/>
      <c r="G153" s="76"/>
      <c r="H153" s="23" t="s">
        <v>281</v>
      </c>
      <c r="I153" s="55" t="s">
        <v>508</v>
      </c>
      <c r="J153" s="56"/>
      <c r="K153" s="56"/>
      <c r="L153" s="57"/>
      <c r="M153" s="25"/>
      <c r="N153" s="15"/>
      <c r="O153" s="15"/>
      <c r="P153" s="15"/>
      <c r="Q153" s="15"/>
      <c r="R153" s="15"/>
      <c r="S153" s="15"/>
      <c r="T153" s="15"/>
      <c r="U153" s="15"/>
      <c r="V153" s="15"/>
      <c r="W153" s="15"/>
      <c r="X153" s="15"/>
      <c r="Y153" s="15"/>
      <c r="Z153" s="9"/>
      <c r="AA153" s="11"/>
    </row>
    <row r="154" spans="1:27" ht="20.100000000000001" customHeight="1">
      <c r="A154" s="27"/>
      <c r="B154" s="1"/>
      <c r="C154" s="32"/>
      <c r="D154" s="70"/>
      <c r="E154" s="77"/>
      <c r="F154" s="78"/>
      <c r="G154" s="79"/>
      <c r="H154" s="23" t="s">
        <v>282</v>
      </c>
      <c r="I154" s="55" t="s">
        <v>509</v>
      </c>
      <c r="J154" s="56"/>
      <c r="K154" s="56"/>
      <c r="L154" s="57"/>
      <c r="M154" s="25"/>
      <c r="N154" s="15"/>
      <c r="O154" s="15"/>
      <c r="P154" s="15"/>
      <c r="Q154" s="15"/>
      <c r="R154" s="15"/>
      <c r="S154" s="15"/>
      <c r="T154" s="15"/>
      <c r="U154" s="15"/>
      <c r="V154" s="15"/>
      <c r="W154" s="15"/>
      <c r="X154" s="15"/>
      <c r="Y154" s="15"/>
      <c r="Z154" s="9"/>
      <c r="AA154" s="11"/>
    </row>
    <row r="155" spans="1:27" ht="20.100000000000001" customHeight="1">
      <c r="A155" s="27"/>
      <c r="B155" s="1"/>
      <c r="C155" s="32"/>
      <c r="D155" s="68" t="s">
        <v>64</v>
      </c>
      <c r="E155" s="71" t="s">
        <v>65</v>
      </c>
      <c r="F155" s="72"/>
      <c r="G155" s="73"/>
      <c r="H155" s="23" t="s">
        <v>283</v>
      </c>
      <c r="I155" s="55" t="s">
        <v>510</v>
      </c>
      <c r="J155" s="56"/>
      <c r="K155" s="56"/>
      <c r="L155" s="57"/>
      <c r="M155" s="25"/>
      <c r="N155" s="15"/>
      <c r="O155" s="15"/>
      <c r="P155" s="15"/>
      <c r="Q155" s="15"/>
      <c r="R155" s="15"/>
      <c r="S155" s="15"/>
      <c r="T155" s="15"/>
      <c r="U155" s="15"/>
      <c r="V155" s="15"/>
      <c r="W155" s="15"/>
      <c r="X155" s="15"/>
      <c r="Y155" s="15"/>
      <c r="Z155" s="9"/>
      <c r="AA155" s="11"/>
    </row>
    <row r="156" spans="1:27" ht="20.100000000000001" customHeight="1">
      <c r="A156" s="27"/>
      <c r="B156" s="1"/>
      <c r="C156" s="32"/>
      <c r="D156" s="69"/>
      <c r="E156" s="74"/>
      <c r="F156" s="75"/>
      <c r="G156" s="76"/>
      <c r="H156" s="23" t="s">
        <v>284</v>
      </c>
      <c r="I156" s="55" t="s">
        <v>511</v>
      </c>
      <c r="J156" s="56"/>
      <c r="K156" s="56"/>
      <c r="L156" s="57"/>
      <c r="M156" s="25"/>
      <c r="N156" s="15"/>
      <c r="O156" s="15"/>
      <c r="P156" s="15"/>
      <c r="Q156" s="15"/>
      <c r="R156" s="15"/>
      <c r="S156" s="15"/>
      <c r="T156" s="15"/>
      <c r="U156" s="15"/>
      <c r="V156" s="15"/>
      <c r="W156" s="15"/>
      <c r="X156" s="15"/>
      <c r="Y156" s="15"/>
      <c r="Z156" s="9"/>
      <c r="AA156" s="11"/>
    </row>
    <row r="157" spans="1:27" ht="20.100000000000001" customHeight="1">
      <c r="A157" s="27"/>
      <c r="B157" s="1"/>
      <c r="C157" s="32"/>
      <c r="D157" s="69"/>
      <c r="E157" s="74"/>
      <c r="F157" s="75"/>
      <c r="G157" s="76"/>
      <c r="H157" s="23" t="s">
        <v>285</v>
      </c>
      <c r="I157" s="55" t="s">
        <v>512</v>
      </c>
      <c r="J157" s="56"/>
      <c r="K157" s="56"/>
      <c r="L157" s="57"/>
      <c r="M157" s="25"/>
      <c r="N157" s="15"/>
      <c r="O157" s="15"/>
      <c r="P157" s="15"/>
      <c r="Q157" s="15"/>
      <c r="R157" s="15"/>
      <c r="S157" s="15"/>
      <c r="T157" s="15"/>
      <c r="U157" s="15"/>
      <c r="V157" s="15"/>
      <c r="W157" s="15"/>
      <c r="X157" s="15"/>
      <c r="Y157" s="15"/>
      <c r="Z157" s="9"/>
      <c r="AA157" s="11"/>
    </row>
    <row r="158" spans="1:27" ht="20.100000000000001" customHeight="1">
      <c r="A158" s="27"/>
      <c r="B158" s="1"/>
      <c r="C158" s="32"/>
      <c r="D158" s="69"/>
      <c r="E158" s="74"/>
      <c r="F158" s="75"/>
      <c r="G158" s="76"/>
      <c r="H158" s="23" t="s">
        <v>286</v>
      </c>
      <c r="I158" s="55" t="s">
        <v>513</v>
      </c>
      <c r="J158" s="56"/>
      <c r="K158" s="56"/>
      <c r="L158" s="57"/>
      <c r="M158" s="25"/>
      <c r="N158" s="15"/>
      <c r="O158" s="15"/>
      <c r="P158" s="15"/>
      <c r="Q158" s="15"/>
      <c r="R158" s="15"/>
      <c r="S158" s="15"/>
      <c r="T158" s="15"/>
      <c r="U158" s="15"/>
      <c r="V158" s="15"/>
      <c r="W158" s="15"/>
      <c r="X158" s="15"/>
      <c r="Y158" s="15"/>
      <c r="Z158" s="9"/>
      <c r="AA158" s="11"/>
    </row>
    <row r="159" spans="1:27" ht="20.100000000000001" customHeight="1">
      <c r="A159" s="27"/>
      <c r="B159" s="1"/>
      <c r="C159" s="32"/>
      <c r="D159" s="70"/>
      <c r="E159" s="77"/>
      <c r="F159" s="78"/>
      <c r="G159" s="79"/>
      <c r="H159" s="23" t="s">
        <v>287</v>
      </c>
      <c r="I159" s="55" t="s">
        <v>514</v>
      </c>
      <c r="J159" s="56"/>
      <c r="K159" s="56"/>
      <c r="L159" s="57"/>
      <c r="M159" s="25"/>
      <c r="N159" s="15"/>
      <c r="O159" s="15"/>
      <c r="P159" s="15"/>
      <c r="Q159" s="15"/>
      <c r="R159" s="15"/>
      <c r="S159" s="15"/>
      <c r="T159" s="15"/>
      <c r="U159" s="15"/>
      <c r="V159" s="15"/>
      <c r="W159" s="15"/>
      <c r="X159" s="15"/>
      <c r="Y159" s="15"/>
      <c r="Z159" s="9"/>
      <c r="AA159" s="11"/>
    </row>
    <row r="160" spans="1:27" ht="20.100000000000001" customHeight="1">
      <c r="A160" s="27"/>
      <c r="B160" s="1"/>
      <c r="C160" s="32"/>
      <c r="D160" s="68" t="s">
        <v>67</v>
      </c>
      <c r="E160" s="71" t="s">
        <v>68</v>
      </c>
      <c r="F160" s="72"/>
      <c r="G160" s="72"/>
      <c r="H160" s="23" t="s">
        <v>288</v>
      </c>
      <c r="I160" s="55" t="s">
        <v>515</v>
      </c>
      <c r="J160" s="56"/>
      <c r="K160" s="56"/>
      <c r="L160" s="57"/>
      <c r="M160" s="25"/>
      <c r="N160" s="15"/>
      <c r="O160" s="15"/>
      <c r="P160" s="15"/>
      <c r="Q160" s="15"/>
      <c r="R160" s="15"/>
      <c r="S160" s="15"/>
      <c r="T160" s="15"/>
      <c r="U160" s="15"/>
      <c r="V160" s="15"/>
      <c r="W160" s="15"/>
      <c r="X160" s="15"/>
      <c r="Y160" s="15"/>
      <c r="Z160" s="9"/>
      <c r="AA160" s="11"/>
    </row>
    <row r="161" spans="1:27" ht="20.100000000000001" customHeight="1">
      <c r="A161" s="27"/>
      <c r="B161" s="1"/>
      <c r="C161" s="32"/>
      <c r="D161" s="69"/>
      <c r="E161" s="74"/>
      <c r="F161" s="75"/>
      <c r="G161" s="75"/>
      <c r="H161" s="23" t="s">
        <v>289</v>
      </c>
      <c r="I161" s="55" t="s">
        <v>516</v>
      </c>
      <c r="J161" s="56"/>
      <c r="K161" s="56"/>
      <c r="L161" s="57"/>
      <c r="M161" s="25"/>
      <c r="N161" s="15"/>
      <c r="O161" s="15"/>
      <c r="P161" s="15"/>
      <c r="Q161" s="15"/>
      <c r="R161" s="15"/>
      <c r="S161" s="15"/>
      <c r="T161" s="15"/>
      <c r="U161" s="15"/>
      <c r="V161" s="15"/>
      <c r="W161" s="15"/>
      <c r="X161" s="15"/>
      <c r="Y161" s="15"/>
      <c r="Z161" s="9"/>
      <c r="AA161" s="11"/>
    </row>
    <row r="162" spans="1:27" ht="20.100000000000001" customHeight="1">
      <c r="A162" s="27"/>
      <c r="B162" s="1"/>
      <c r="C162" s="32"/>
      <c r="D162" s="70"/>
      <c r="E162" s="77"/>
      <c r="F162" s="78"/>
      <c r="G162" s="78"/>
      <c r="H162" s="23" t="s">
        <v>290</v>
      </c>
      <c r="I162" s="55" t="s">
        <v>517</v>
      </c>
      <c r="J162" s="56"/>
      <c r="K162" s="56"/>
      <c r="L162" s="57"/>
      <c r="M162" s="25"/>
      <c r="N162" s="15"/>
      <c r="O162" s="15"/>
      <c r="P162" s="15"/>
      <c r="Q162" s="15"/>
      <c r="R162" s="15"/>
      <c r="S162" s="15"/>
      <c r="T162" s="15"/>
      <c r="U162" s="15"/>
      <c r="V162" s="15"/>
      <c r="W162" s="15"/>
      <c r="X162" s="15"/>
      <c r="Y162" s="15"/>
      <c r="Z162" s="9"/>
      <c r="AA162" s="11"/>
    </row>
    <row r="163" spans="1:27" ht="20.100000000000001" customHeight="1">
      <c r="A163" s="27"/>
      <c r="B163" s="1"/>
      <c r="C163" s="32"/>
      <c r="D163" s="68" t="s">
        <v>69</v>
      </c>
      <c r="E163" s="71" t="s">
        <v>70</v>
      </c>
      <c r="F163" s="72"/>
      <c r="G163" s="72"/>
      <c r="H163" s="23" t="s">
        <v>291</v>
      </c>
      <c r="I163" s="55" t="s">
        <v>518</v>
      </c>
      <c r="J163" s="56"/>
      <c r="K163" s="56"/>
      <c r="L163" s="57"/>
      <c r="M163" s="25"/>
      <c r="N163" s="15"/>
      <c r="O163" s="15"/>
      <c r="P163" s="15"/>
      <c r="Q163" s="15"/>
      <c r="R163" s="15"/>
      <c r="S163" s="15"/>
      <c r="T163" s="15"/>
      <c r="U163" s="15"/>
      <c r="V163" s="15"/>
      <c r="W163" s="15"/>
      <c r="X163" s="15"/>
      <c r="Y163" s="15"/>
      <c r="Z163" s="9"/>
      <c r="AA163" s="11"/>
    </row>
    <row r="164" spans="1:27" ht="20.100000000000001" customHeight="1">
      <c r="A164" s="27"/>
      <c r="B164" s="1"/>
      <c r="C164" s="32"/>
      <c r="D164" s="69"/>
      <c r="E164" s="74"/>
      <c r="F164" s="75"/>
      <c r="G164" s="75"/>
      <c r="H164" s="23" t="s">
        <v>292</v>
      </c>
      <c r="I164" s="55" t="s">
        <v>519</v>
      </c>
      <c r="J164" s="56"/>
      <c r="K164" s="56"/>
      <c r="L164" s="57"/>
      <c r="M164" s="25"/>
      <c r="N164" s="15"/>
      <c r="O164" s="15"/>
      <c r="P164" s="15"/>
      <c r="Q164" s="15"/>
      <c r="R164" s="15"/>
      <c r="S164" s="15"/>
      <c r="T164" s="15"/>
      <c r="U164" s="15"/>
      <c r="V164" s="15"/>
      <c r="W164" s="15"/>
      <c r="X164" s="15"/>
      <c r="Y164" s="15"/>
      <c r="Z164" s="9"/>
      <c r="AA164" s="11"/>
    </row>
    <row r="165" spans="1:27" ht="20.100000000000001" customHeight="1">
      <c r="A165" s="27"/>
      <c r="B165" s="1"/>
      <c r="C165" s="32"/>
      <c r="D165" s="69"/>
      <c r="E165" s="74"/>
      <c r="F165" s="75"/>
      <c r="G165" s="75"/>
      <c r="H165" s="23" t="s">
        <v>293</v>
      </c>
      <c r="I165" s="55" t="s">
        <v>520</v>
      </c>
      <c r="J165" s="56"/>
      <c r="K165" s="56"/>
      <c r="L165" s="57"/>
      <c r="M165" s="25"/>
      <c r="N165" s="15"/>
      <c r="O165" s="15"/>
      <c r="P165" s="15"/>
      <c r="Q165" s="15"/>
      <c r="R165" s="15"/>
      <c r="S165" s="15"/>
      <c r="T165" s="15"/>
      <c r="U165" s="15"/>
      <c r="V165" s="15"/>
      <c r="W165" s="15"/>
      <c r="X165" s="15"/>
      <c r="Y165" s="15"/>
      <c r="Z165" s="9"/>
      <c r="AA165" s="11"/>
    </row>
    <row r="166" spans="1:27" ht="20.100000000000001" customHeight="1">
      <c r="A166" s="27"/>
      <c r="B166" s="1"/>
      <c r="C166" s="32"/>
      <c r="D166" s="69"/>
      <c r="E166" s="74"/>
      <c r="F166" s="75"/>
      <c r="G166" s="75"/>
      <c r="H166" s="23" t="s">
        <v>294</v>
      </c>
      <c r="I166" s="55" t="s">
        <v>521</v>
      </c>
      <c r="J166" s="56"/>
      <c r="K166" s="56"/>
      <c r="L166" s="57"/>
      <c r="M166" s="25"/>
      <c r="N166" s="15"/>
      <c r="O166" s="15"/>
      <c r="P166" s="15"/>
      <c r="Q166" s="15"/>
      <c r="R166" s="15"/>
      <c r="S166" s="15"/>
      <c r="T166" s="15"/>
      <c r="U166" s="15"/>
      <c r="V166" s="15"/>
      <c r="W166" s="15"/>
      <c r="X166" s="15"/>
      <c r="Y166" s="15"/>
      <c r="Z166" s="9"/>
      <c r="AA166" s="11"/>
    </row>
    <row r="167" spans="1:27" ht="20.100000000000001" customHeight="1">
      <c r="A167" s="27"/>
      <c r="B167" s="1"/>
      <c r="C167" s="32"/>
      <c r="D167" s="69"/>
      <c r="E167" s="74"/>
      <c r="F167" s="75"/>
      <c r="G167" s="75"/>
      <c r="H167" s="23" t="s">
        <v>295</v>
      </c>
      <c r="I167" s="55" t="s">
        <v>522</v>
      </c>
      <c r="J167" s="56"/>
      <c r="K167" s="56"/>
      <c r="L167" s="57"/>
      <c r="M167" s="25"/>
      <c r="N167" s="15"/>
      <c r="O167" s="15"/>
      <c r="P167" s="15"/>
      <c r="Q167" s="15"/>
      <c r="R167" s="15"/>
      <c r="S167" s="15"/>
      <c r="T167" s="15"/>
      <c r="U167" s="15"/>
      <c r="V167" s="15"/>
      <c r="W167" s="15"/>
      <c r="X167" s="15"/>
      <c r="Y167" s="15"/>
      <c r="Z167" s="9"/>
      <c r="AA167" s="11"/>
    </row>
    <row r="168" spans="1:27" ht="20.100000000000001" customHeight="1">
      <c r="A168" s="27"/>
      <c r="B168" s="1"/>
      <c r="C168" s="32"/>
      <c r="D168" s="70"/>
      <c r="E168" s="77"/>
      <c r="F168" s="78"/>
      <c r="G168" s="78"/>
      <c r="H168" s="23" t="s">
        <v>296</v>
      </c>
      <c r="I168" s="55" t="s">
        <v>523</v>
      </c>
      <c r="J168" s="56"/>
      <c r="K168" s="56"/>
      <c r="L168" s="57"/>
      <c r="M168" s="25"/>
      <c r="N168" s="15"/>
      <c r="O168" s="15"/>
      <c r="P168" s="15"/>
      <c r="Q168" s="15"/>
      <c r="R168" s="15"/>
      <c r="S168" s="15"/>
      <c r="T168" s="15"/>
      <c r="U168" s="15"/>
      <c r="V168" s="15"/>
      <c r="W168" s="15"/>
      <c r="X168" s="15"/>
      <c r="Y168" s="15"/>
      <c r="Z168" s="9"/>
      <c r="AA168" s="11"/>
    </row>
    <row r="169" spans="1:27" ht="20.100000000000001" customHeight="1">
      <c r="A169" s="27"/>
      <c r="B169" s="1"/>
      <c r="C169" s="32"/>
      <c r="D169" s="68" t="s">
        <v>71</v>
      </c>
      <c r="E169" s="71" t="s">
        <v>72</v>
      </c>
      <c r="F169" s="72"/>
      <c r="G169" s="72"/>
      <c r="H169" s="23" t="s">
        <v>297</v>
      </c>
      <c r="I169" s="55" t="s">
        <v>524</v>
      </c>
      <c r="J169" s="56"/>
      <c r="K169" s="56"/>
      <c r="L169" s="57"/>
      <c r="M169" s="25"/>
      <c r="N169" s="15"/>
      <c r="O169" s="15"/>
      <c r="P169" s="15"/>
      <c r="Q169" s="15"/>
      <c r="R169" s="15"/>
      <c r="S169" s="15"/>
      <c r="T169" s="15"/>
      <c r="U169" s="15"/>
      <c r="V169" s="15"/>
      <c r="W169" s="15"/>
      <c r="X169" s="15"/>
      <c r="Y169" s="15"/>
      <c r="Z169" s="9"/>
      <c r="AA169" s="11"/>
    </row>
    <row r="170" spans="1:27" ht="20.100000000000001" customHeight="1">
      <c r="A170" s="27"/>
      <c r="B170" s="1"/>
      <c r="C170" s="32"/>
      <c r="D170" s="69"/>
      <c r="E170" s="74"/>
      <c r="F170" s="75"/>
      <c r="G170" s="75"/>
      <c r="H170" s="23" t="s">
        <v>298</v>
      </c>
      <c r="I170" s="55" t="s">
        <v>525</v>
      </c>
      <c r="J170" s="56"/>
      <c r="K170" s="56"/>
      <c r="L170" s="57"/>
      <c r="M170" s="25"/>
      <c r="N170" s="15"/>
      <c r="O170" s="15"/>
      <c r="P170" s="15"/>
      <c r="Q170" s="15"/>
      <c r="R170" s="15"/>
      <c r="S170" s="15"/>
      <c r="T170" s="15"/>
      <c r="U170" s="15"/>
      <c r="V170" s="15"/>
      <c r="W170" s="15"/>
      <c r="X170" s="15"/>
      <c r="Y170" s="15"/>
      <c r="Z170" s="9"/>
      <c r="AA170" s="11"/>
    </row>
    <row r="171" spans="1:27" ht="20.100000000000001" customHeight="1">
      <c r="A171" s="27"/>
      <c r="B171" s="1"/>
      <c r="C171" s="32"/>
      <c r="D171" s="69"/>
      <c r="E171" s="74"/>
      <c r="F171" s="75"/>
      <c r="G171" s="75"/>
      <c r="H171" s="23" t="s">
        <v>299</v>
      </c>
      <c r="I171" s="55" t="s">
        <v>526</v>
      </c>
      <c r="J171" s="56"/>
      <c r="K171" s="56"/>
      <c r="L171" s="57"/>
      <c r="M171" s="25"/>
      <c r="N171" s="15"/>
      <c r="O171" s="15"/>
      <c r="P171" s="15"/>
      <c r="Q171" s="15"/>
      <c r="R171" s="15"/>
      <c r="S171" s="15"/>
      <c r="T171" s="15"/>
      <c r="U171" s="15"/>
      <c r="V171" s="15"/>
      <c r="W171" s="15"/>
      <c r="X171" s="15"/>
      <c r="Y171" s="15"/>
      <c r="Z171" s="9"/>
      <c r="AA171" s="11"/>
    </row>
    <row r="172" spans="1:27" ht="20.100000000000001" customHeight="1">
      <c r="A172" s="27"/>
      <c r="B172" s="1"/>
      <c r="C172" s="32"/>
      <c r="D172" s="69"/>
      <c r="E172" s="74"/>
      <c r="F172" s="75"/>
      <c r="G172" s="75"/>
      <c r="H172" s="23" t="s">
        <v>300</v>
      </c>
      <c r="I172" s="55" t="s">
        <v>527</v>
      </c>
      <c r="J172" s="56"/>
      <c r="K172" s="56"/>
      <c r="L172" s="57"/>
      <c r="M172" s="25"/>
      <c r="N172" s="15"/>
      <c r="O172" s="15"/>
      <c r="P172" s="15"/>
      <c r="Q172" s="15"/>
      <c r="R172" s="15"/>
      <c r="S172" s="15"/>
      <c r="T172" s="15"/>
      <c r="U172" s="15"/>
      <c r="V172" s="15"/>
      <c r="W172" s="15"/>
      <c r="X172" s="15"/>
      <c r="Y172" s="15"/>
      <c r="Z172" s="9"/>
      <c r="AA172" s="11"/>
    </row>
    <row r="173" spans="1:27" ht="20.100000000000001" customHeight="1">
      <c r="A173" s="27"/>
      <c r="B173" s="1"/>
      <c r="C173" s="32"/>
      <c r="D173" s="70"/>
      <c r="E173" s="77"/>
      <c r="F173" s="78"/>
      <c r="G173" s="78"/>
      <c r="H173" s="23" t="s">
        <v>301</v>
      </c>
      <c r="I173" s="55" t="s">
        <v>528</v>
      </c>
      <c r="J173" s="56"/>
      <c r="K173" s="56"/>
      <c r="L173" s="57"/>
      <c r="M173" s="25"/>
      <c r="N173" s="15"/>
      <c r="O173" s="15"/>
      <c r="P173" s="15"/>
      <c r="Q173" s="15"/>
      <c r="R173" s="15"/>
      <c r="S173" s="15"/>
      <c r="T173" s="15"/>
      <c r="U173" s="15"/>
      <c r="V173" s="15"/>
      <c r="W173" s="15"/>
      <c r="X173" s="15"/>
      <c r="Y173" s="15"/>
      <c r="Z173" s="9"/>
      <c r="AA173" s="11"/>
    </row>
    <row r="174" spans="1:27" ht="20.100000000000001" customHeight="1">
      <c r="A174" s="27"/>
      <c r="B174" s="1"/>
      <c r="C174" s="32"/>
      <c r="D174" s="35" t="s">
        <v>73</v>
      </c>
      <c r="E174" s="123" t="s">
        <v>74</v>
      </c>
      <c r="F174" s="124"/>
      <c r="G174" s="125"/>
      <c r="H174" s="23" t="s">
        <v>302</v>
      </c>
      <c r="I174" s="55" t="s">
        <v>529</v>
      </c>
      <c r="J174" s="56"/>
      <c r="K174" s="56"/>
      <c r="L174" s="57"/>
      <c r="M174" s="25"/>
      <c r="N174" s="15"/>
      <c r="O174" s="15"/>
      <c r="P174" s="15"/>
      <c r="Q174" s="15"/>
      <c r="R174" s="15"/>
      <c r="S174" s="15"/>
      <c r="T174" s="15"/>
      <c r="U174" s="15"/>
      <c r="V174" s="15"/>
      <c r="W174" s="15"/>
      <c r="X174" s="15"/>
      <c r="Y174" s="15"/>
      <c r="Z174" s="9"/>
      <c r="AA174" s="11"/>
    </row>
    <row r="175" spans="1:27" ht="20.100000000000001" customHeight="1">
      <c r="A175" s="27"/>
      <c r="B175" s="1"/>
      <c r="C175" s="32"/>
      <c r="D175" s="68" t="s">
        <v>75</v>
      </c>
      <c r="E175" s="71" t="s">
        <v>76</v>
      </c>
      <c r="F175" s="72"/>
      <c r="G175" s="73"/>
      <c r="H175" s="23" t="s">
        <v>303</v>
      </c>
      <c r="I175" s="55" t="s">
        <v>530</v>
      </c>
      <c r="J175" s="56"/>
      <c r="K175" s="56"/>
      <c r="L175" s="57"/>
      <c r="M175" s="25"/>
      <c r="N175" s="15"/>
      <c r="O175" s="15"/>
      <c r="P175" s="15"/>
      <c r="Q175" s="15"/>
      <c r="R175" s="15"/>
      <c r="S175" s="15"/>
      <c r="T175" s="15"/>
      <c r="U175" s="15"/>
      <c r="V175" s="15"/>
      <c r="W175" s="15"/>
      <c r="X175" s="15"/>
      <c r="Y175" s="15"/>
      <c r="Z175" s="9"/>
      <c r="AA175" s="11"/>
    </row>
    <row r="176" spans="1:27" ht="20.100000000000001" customHeight="1">
      <c r="A176" s="27"/>
      <c r="B176" s="1"/>
      <c r="C176" s="32"/>
      <c r="D176" s="69"/>
      <c r="E176" s="74"/>
      <c r="F176" s="75"/>
      <c r="G176" s="76"/>
      <c r="H176" s="23" t="s">
        <v>304</v>
      </c>
      <c r="I176" s="55" t="s">
        <v>531</v>
      </c>
      <c r="J176" s="56"/>
      <c r="K176" s="56"/>
      <c r="L176" s="57"/>
      <c r="M176" s="25"/>
      <c r="N176" s="15"/>
      <c r="O176" s="15"/>
      <c r="P176" s="15"/>
      <c r="Q176" s="15"/>
      <c r="R176" s="15"/>
      <c r="S176" s="15"/>
      <c r="T176" s="15"/>
      <c r="U176" s="15"/>
      <c r="V176" s="15"/>
      <c r="W176" s="15"/>
      <c r="X176" s="15"/>
      <c r="Y176" s="15"/>
      <c r="Z176" s="9"/>
      <c r="AA176" s="11"/>
    </row>
    <row r="177" spans="1:27" ht="20.100000000000001" customHeight="1">
      <c r="A177" s="27"/>
      <c r="B177" s="1"/>
      <c r="C177" s="32"/>
      <c r="D177" s="69"/>
      <c r="E177" s="74"/>
      <c r="F177" s="75"/>
      <c r="G177" s="76"/>
      <c r="H177" s="23" t="s">
        <v>305</v>
      </c>
      <c r="I177" s="55" t="s">
        <v>532</v>
      </c>
      <c r="J177" s="56"/>
      <c r="K177" s="56"/>
      <c r="L177" s="57"/>
      <c r="M177" s="25"/>
      <c r="N177" s="15"/>
      <c r="O177" s="15"/>
      <c r="P177" s="15"/>
      <c r="Q177" s="15"/>
      <c r="R177" s="15"/>
      <c r="S177" s="15"/>
      <c r="T177" s="15"/>
      <c r="U177" s="15"/>
      <c r="V177" s="15"/>
      <c r="W177" s="15"/>
      <c r="X177" s="15"/>
      <c r="Y177" s="15"/>
      <c r="Z177" s="9"/>
      <c r="AA177" s="11"/>
    </row>
    <row r="178" spans="1:27" ht="20.100000000000001" customHeight="1">
      <c r="A178" s="27"/>
      <c r="B178" s="1"/>
      <c r="C178" s="32"/>
      <c r="D178" s="69"/>
      <c r="E178" s="74"/>
      <c r="F178" s="75"/>
      <c r="G178" s="76"/>
      <c r="H178" s="23" t="s">
        <v>306</v>
      </c>
      <c r="I178" s="55" t="s">
        <v>533</v>
      </c>
      <c r="J178" s="56"/>
      <c r="K178" s="56"/>
      <c r="L178" s="57"/>
      <c r="M178" s="25"/>
      <c r="N178" s="15"/>
      <c r="O178" s="15"/>
      <c r="P178" s="15"/>
      <c r="Q178" s="15"/>
      <c r="R178" s="15"/>
      <c r="S178" s="15"/>
      <c r="T178" s="15"/>
      <c r="U178" s="15"/>
      <c r="V178" s="15"/>
      <c r="W178" s="15"/>
      <c r="X178" s="15"/>
      <c r="Y178" s="15"/>
      <c r="Z178" s="9"/>
      <c r="AA178" s="11"/>
    </row>
    <row r="179" spans="1:27" ht="20.100000000000001" customHeight="1">
      <c r="A179" s="27"/>
      <c r="B179" s="1"/>
      <c r="C179" s="32"/>
      <c r="D179" s="69"/>
      <c r="E179" s="74"/>
      <c r="F179" s="75"/>
      <c r="G179" s="76"/>
      <c r="H179" s="23" t="s">
        <v>307</v>
      </c>
      <c r="I179" s="55" t="s">
        <v>534</v>
      </c>
      <c r="J179" s="56"/>
      <c r="K179" s="56"/>
      <c r="L179" s="57"/>
      <c r="M179" s="25"/>
      <c r="N179" s="15"/>
      <c r="O179" s="15"/>
      <c r="P179" s="15"/>
      <c r="Q179" s="15"/>
      <c r="R179" s="15"/>
      <c r="S179" s="15"/>
      <c r="T179" s="15"/>
      <c r="U179" s="15"/>
      <c r="V179" s="15"/>
      <c r="W179" s="15"/>
      <c r="X179" s="15"/>
      <c r="Y179" s="15"/>
      <c r="Z179" s="9"/>
      <c r="AA179" s="11"/>
    </row>
    <row r="180" spans="1:27" ht="20.100000000000001" customHeight="1">
      <c r="A180" s="27"/>
      <c r="B180" s="1"/>
      <c r="C180" s="32"/>
      <c r="D180" s="70"/>
      <c r="E180" s="77"/>
      <c r="F180" s="78"/>
      <c r="G180" s="79"/>
      <c r="H180" s="23" t="s">
        <v>308</v>
      </c>
      <c r="I180" s="55" t="s">
        <v>535</v>
      </c>
      <c r="J180" s="56"/>
      <c r="K180" s="56"/>
      <c r="L180" s="57"/>
      <c r="M180" s="25"/>
      <c r="N180" s="15"/>
      <c r="O180" s="15"/>
      <c r="P180" s="15"/>
      <c r="Q180" s="15"/>
      <c r="R180" s="15"/>
      <c r="S180" s="15"/>
      <c r="T180" s="15"/>
      <c r="U180" s="15"/>
      <c r="V180" s="15"/>
      <c r="W180" s="15"/>
      <c r="X180" s="15"/>
      <c r="Y180" s="15"/>
      <c r="Z180" s="9"/>
      <c r="AA180" s="11"/>
    </row>
    <row r="181" spans="1:27" ht="20.100000000000001" customHeight="1">
      <c r="A181" s="27"/>
      <c r="B181" s="1"/>
      <c r="C181" s="32"/>
      <c r="D181" s="68" t="s">
        <v>77</v>
      </c>
      <c r="E181" s="71" t="s">
        <v>79</v>
      </c>
      <c r="F181" s="72"/>
      <c r="G181" s="73"/>
      <c r="H181" s="23" t="s">
        <v>309</v>
      </c>
      <c r="I181" s="55" t="s">
        <v>536</v>
      </c>
      <c r="J181" s="56"/>
      <c r="K181" s="56"/>
      <c r="L181" s="57"/>
      <c r="M181" s="25"/>
      <c r="N181" s="15"/>
      <c r="O181" s="15"/>
      <c r="P181" s="15"/>
      <c r="Q181" s="15"/>
      <c r="R181" s="15"/>
      <c r="S181" s="15"/>
      <c r="T181" s="15"/>
      <c r="U181" s="15"/>
      <c r="V181" s="15"/>
      <c r="W181" s="15"/>
      <c r="X181" s="15"/>
      <c r="Y181" s="15"/>
      <c r="Z181" s="9"/>
      <c r="AA181" s="11"/>
    </row>
    <row r="182" spans="1:27" ht="20.100000000000001" customHeight="1">
      <c r="A182" s="27"/>
      <c r="B182" s="1"/>
      <c r="C182" s="32"/>
      <c r="D182" s="69"/>
      <c r="E182" s="74"/>
      <c r="F182" s="75"/>
      <c r="G182" s="76"/>
      <c r="H182" s="23" t="s">
        <v>310</v>
      </c>
      <c r="I182" s="55" t="s">
        <v>537</v>
      </c>
      <c r="J182" s="56"/>
      <c r="K182" s="56"/>
      <c r="L182" s="57"/>
      <c r="M182" s="25"/>
      <c r="N182" s="15"/>
      <c r="O182" s="15"/>
      <c r="P182" s="15"/>
      <c r="Q182" s="15"/>
      <c r="R182" s="15"/>
      <c r="S182" s="15"/>
      <c r="T182" s="15"/>
      <c r="U182" s="15"/>
      <c r="V182" s="15"/>
      <c r="W182" s="15"/>
      <c r="X182" s="15"/>
      <c r="Y182" s="15"/>
      <c r="Z182" s="9"/>
      <c r="AA182" s="11"/>
    </row>
    <row r="183" spans="1:27" ht="20.100000000000001" customHeight="1">
      <c r="A183" s="27"/>
      <c r="B183" s="1"/>
      <c r="C183" s="32"/>
      <c r="D183" s="69"/>
      <c r="E183" s="74"/>
      <c r="F183" s="75"/>
      <c r="G183" s="76"/>
      <c r="H183" s="23" t="s">
        <v>311</v>
      </c>
      <c r="I183" s="55" t="s">
        <v>538</v>
      </c>
      <c r="J183" s="56"/>
      <c r="K183" s="56"/>
      <c r="L183" s="57"/>
      <c r="M183" s="25"/>
      <c r="N183" s="15"/>
      <c r="O183" s="15"/>
      <c r="P183" s="15"/>
      <c r="Q183" s="15"/>
      <c r="R183" s="15"/>
      <c r="S183" s="15"/>
      <c r="T183" s="15"/>
      <c r="U183" s="15"/>
      <c r="V183" s="15"/>
      <c r="W183" s="15"/>
      <c r="X183" s="15"/>
      <c r="Y183" s="15"/>
      <c r="Z183" s="9"/>
      <c r="AA183" s="11"/>
    </row>
    <row r="184" spans="1:27" ht="20.100000000000001" customHeight="1">
      <c r="A184" s="27"/>
      <c r="B184" s="1"/>
      <c r="C184" s="32"/>
      <c r="D184" s="69"/>
      <c r="E184" s="74"/>
      <c r="F184" s="75"/>
      <c r="G184" s="76"/>
      <c r="H184" s="23" t="s">
        <v>312</v>
      </c>
      <c r="I184" s="55" t="s">
        <v>539</v>
      </c>
      <c r="J184" s="56"/>
      <c r="K184" s="56"/>
      <c r="L184" s="57"/>
      <c r="M184" s="25"/>
      <c r="N184" s="15"/>
      <c r="O184" s="15"/>
      <c r="P184" s="15"/>
      <c r="Q184" s="15"/>
      <c r="R184" s="15"/>
      <c r="S184" s="15"/>
      <c r="T184" s="15"/>
      <c r="U184" s="15"/>
      <c r="V184" s="15"/>
      <c r="W184" s="15"/>
      <c r="X184" s="15"/>
      <c r="Y184" s="15"/>
      <c r="Z184" s="9"/>
      <c r="AA184" s="11"/>
    </row>
    <row r="185" spans="1:27" ht="20.100000000000001" customHeight="1">
      <c r="A185" s="27"/>
      <c r="B185" s="1"/>
      <c r="C185" s="32"/>
      <c r="D185" s="69"/>
      <c r="E185" s="77"/>
      <c r="F185" s="78"/>
      <c r="G185" s="79"/>
      <c r="H185" s="23" t="s">
        <v>313</v>
      </c>
      <c r="I185" s="55" t="s">
        <v>540</v>
      </c>
      <c r="J185" s="56"/>
      <c r="K185" s="56"/>
      <c r="L185" s="57"/>
      <c r="M185" s="25"/>
      <c r="N185" s="15"/>
      <c r="O185" s="15"/>
      <c r="P185" s="15"/>
      <c r="Q185" s="15"/>
      <c r="R185" s="15"/>
      <c r="S185" s="15"/>
      <c r="T185" s="15"/>
      <c r="U185" s="15"/>
      <c r="V185" s="15"/>
      <c r="W185" s="15"/>
      <c r="X185" s="15"/>
      <c r="Y185" s="15"/>
      <c r="Z185" s="9"/>
      <c r="AA185" s="11"/>
    </row>
    <row r="186" spans="1:27" ht="20.100000000000001" customHeight="1">
      <c r="A186" s="27"/>
      <c r="B186" s="1"/>
      <c r="C186" s="32"/>
      <c r="D186" s="101" t="s">
        <v>80</v>
      </c>
      <c r="E186" s="74" t="s">
        <v>81</v>
      </c>
      <c r="F186" s="75"/>
      <c r="G186" s="76"/>
      <c r="H186" s="23" t="s">
        <v>314</v>
      </c>
      <c r="I186" s="55" t="s">
        <v>541</v>
      </c>
      <c r="J186" s="56"/>
      <c r="K186" s="56"/>
      <c r="L186" s="57"/>
      <c r="M186" s="25"/>
      <c r="N186" s="15"/>
      <c r="O186" s="15"/>
      <c r="P186" s="15"/>
      <c r="Q186" s="15"/>
      <c r="R186" s="15"/>
      <c r="S186" s="15"/>
      <c r="T186" s="15"/>
      <c r="U186" s="15"/>
      <c r="V186" s="15"/>
      <c r="W186" s="15"/>
      <c r="X186" s="15"/>
      <c r="Y186" s="15"/>
      <c r="Z186" s="13"/>
      <c r="AA186" s="11"/>
    </row>
    <row r="187" spans="1:27" ht="20.100000000000001" customHeight="1">
      <c r="A187" s="27"/>
      <c r="B187" s="1"/>
      <c r="C187" s="32"/>
      <c r="D187" s="102"/>
      <c r="E187" s="74"/>
      <c r="F187" s="75"/>
      <c r="G187" s="76"/>
      <c r="H187" s="23" t="s">
        <v>315</v>
      </c>
      <c r="I187" s="55" t="s">
        <v>542</v>
      </c>
      <c r="J187" s="56"/>
      <c r="K187" s="56"/>
      <c r="L187" s="57"/>
      <c r="M187" s="25"/>
      <c r="N187" s="15"/>
      <c r="O187" s="15"/>
      <c r="P187" s="15"/>
      <c r="Q187" s="15"/>
      <c r="R187" s="15"/>
      <c r="S187" s="15"/>
      <c r="T187" s="15"/>
      <c r="U187" s="15"/>
      <c r="V187" s="15"/>
      <c r="W187" s="15"/>
      <c r="X187" s="15"/>
      <c r="Y187" s="15"/>
      <c r="Z187" s="9"/>
      <c r="AA187" s="11"/>
    </row>
    <row r="188" spans="1:27" ht="20.100000000000001" customHeight="1">
      <c r="A188" s="27"/>
      <c r="B188" s="1"/>
      <c r="C188" s="32"/>
      <c r="D188" s="103"/>
      <c r="E188" s="77"/>
      <c r="F188" s="78"/>
      <c r="G188" s="79"/>
      <c r="H188" s="23" t="s">
        <v>316</v>
      </c>
      <c r="I188" s="55" t="s">
        <v>543</v>
      </c>
      <c r="J188" s="56"/>
      <c r="K188" s="56"/>
      <c r="L188" s="57"/>
      <c r="M188" s="25"/>
      <c r="N188" s="15"/>
      <c r="O188" s="15"/>
      <c r="P188" s="15"/>
      <c r="Q188" s="15"/>
      <c r="R188" s="15"/>
      <c r="S188" s="15"/>
      <c r="T188" s="15"/>
      <c r="U188" s="15"/>
      <c r="V188" s="15"/>
      <c r="W188" s="15"/>
      <c r="X188" s="15"/>
      <c r="Y188" s="15"/>
      <c r="Z188" s="9"/>
      <c r="AA188" s="11"/>
    </row>
    <row r="189" spans="1:27" ht="20.100000000000001" customHeight="1">
      <c r="A189" s="27"/>
      <c r="B189" s="1"/>
      <c r="C189" s="32"/>
      <c r="D189" s="68" t="s">
        <v>82</v>
      </c>
      <c r="E189" s="71" t="s">
        <v>83</v>
      </c>
      <c r="F189" s="72"/>
      <c r="G189" s="73"/>
      <c r="H189" s="23" t="s">
        <v>317</v>
      </c>
      <c r="I189" s="55" t="s">
        <v>544</v>
      </c>
      <c r="J189" s="56"/>
      <c r="K189" s="56"/>
      <c r="L189" s="57"/>
      <c r="M189" s="25"/>
      <c r="N189" s="15"/>
      <c r="O189" s="15"/>
      <c r="P189" s="15"/>
      <c r="Q189" s="15"/>
      <c r="R189" s="15"/>
      <c r="S189" s="15"/>
      <c r="T189" s="15"/>
      <c r="U189" s="15"/>
      <c r="V189" s="15"/>
      <c r="W189" s="15"/>
      <c r="X189" s="15"/>
      <c r="Y189" s="15"/>
      <c r="Z189" s="9"/>
      <c r="AA189" s="11"/>
    </row>
    <row r="190" spans="1:27" ht="20.100000000000001" customHeight="1">
      <c r="A190" s="27"/>
      <c r="B190" s="1"/>
      <c r="C190" s="32"/>
      <c r="D190" s="69"/>
      <c r="E190" s="74"/>
      <c r="F190" s="75"/>
      <c r="G190" s="76"/>
      <c r="H190" s="23" t="s">
        <v>318</v>
      </c>
      <c r="I190" s="55" t="s">
        <v>545</v>
      </c>
      <c r="J190" s="56"/>
      <c r="K190" s="56"/>
      <c r="L190" s="57"/>
      <c r="M190" s="25"/>
      <c r="N190" s="15"/>
      <c r="O190" s="15"/>
      <c r="P190" s="15"/>
      <c r="Q190" s="15"/>
      <c r="R190" s="15"/>
      <c r="S190" s="15"/>
      <c r="T190" s="15"/>
      <c r="U190" s="15"/>
      <c r="V190" s="15"/>
      <c r="W190" s="15"/>
      <c r="X190" s="15"/>
      <c r="Y190" s="15"/>
      <c r="Z190" s="9"/>
      <c r="AA190" s="11"/>
    </row>
    <row r="191" spans="1:27" ht="20.100000000000001" customHeight="1">
      <c r="A191" s="27"/>
      <c r="B191" s="1"/>
      <c r="C191" s="32"/>
      <c r="D191" s="69"/>
      <c r="E191" s="74"/>
      <c r="F191" s="75"/>
      <c r="G191" s="76"/>
      <c r="H191" s="23" t="s">
        <v>319</v>
      </c>
      <c r="I191" s="55" t="s">
        <v>546</v>
      </c>
      <c r="J191" s="56"/>
      <c r="K191" s="56"/>
      <c r="L191" s="57"/>
      <c r="M191" s="25"/>
      <c r="N191" s="15"/>
      <c r="O191" s="15"/>
      <c r="P191" s="15"/>
      <c r="Q191" s="15"/>
      <c r="R191" s="15"/>
      <c r="S191" s="15"/>
      <c r="T191" s="15"/>
      <c r="U191" s="15"/>
      <c r="V191" s="15"/>
      <c r="W191" s="15"/>
      <c r="X191" s="15"/>
      <c r="Y191" s="15"/>
      <c r="Z191" s="13"/>
      <c r="AA191" s="11"/>
    </row>
    <row r="192" spans="1:27" ht="20.100000000000001" customHeight="1">
      <c r="A192" s="27"/>
      <c r="B192" s="1"/>
      <c r="C192" s="32"/>
      <c r="D192" s="69"/>
      <c r="E192" s="74"/>
      <c r="F192" s="75"/>
      <c r="G192" s="76"/>
      <c r="H192" s="23" t="s">
        <v>320</v>
      </c>
      <c r="I192" s="55" t="s">
        <v>547</v>
      </c>
      <c r="J192" s="56"/>
      <c r="K192" s="56"/>
      <c r="L192" s="57"/>
      <c r="M192" s="25"/>
      <c r="N192" s="15"/>
      <c r="O192" s="15"/>
      <c r="P192" s="15"/>
      <c r="Q192" s="15"/>
      <c r="R192" s="15"/>
      <c r="S192" s="15"/>
      <c r="T192" s="15"/>
      <c r="U192" s="15"/>
      <c r="V192" s="15"/>
      <c r="W192" s="15"/>
      <c r="X192" s="15"/>
      <c r="Y192" s="15"/>
      <c r="Z192" s="13"/>
      <c r="AA192" s="11"/>
    </row>
    <row r="193" spans="1:27" ht="20.100000000000001" customHeight="1">
      <c r="A193" s="27"/>
      <c r="B193" s="1"/>
      <c r="C193" s="32"/>
      <c r="D193" s="69"/>
      <c r="E193" s="74"/>
      <c r="F193" s="75"/>
      <c r="G193" s="76"/>
      <c r="H193" s="23" t="s">
        <v>321</v>
      </c>
      <c r="I193" s="55" t="s">
        <v>548</v>
      </c>
      <c r="J193" s="56"/>
      <c r="K193" s="56"/>
      <c r="L193" s="57"/>
      <c r="M193" s="25"/>
      <c r="N193" s="15"/>
      <c r="O193" s="15"/>
      <c r="P193" s="15"/>
      <c r="Q193" s="15"/>
      <c r="R193" s="15"/>
      <c r="S193" s="15"/>
      <c r="T193" s="15"/>
      <c r="U193" s="15"/>
      <c r="V193" s="15"/>
      <c r="W193" s="15"/>
      <c r="X193" s="15"/>
      <c r="Y193" s="15"/>
      <c r="Z193" s="13"/>
      <c r="AA193" s="11"/>
    </row>
    <row r="194" spans="1:27" ht="20.100000000000001" customHeight="1">
      <c r="A194" s="27"/>
      <c r="B194" s="1"/>
      <c r="C194" s="32"/>
      <c r="D194" s="69"/>
      <c r="E194" s="74"/>
      <c r="F194" s="75"/>
      <c r="G194" s="76"/>
      <c r="H194" s="23" t="s">
        <v>322</v>
      </c>
      <c r="I194" s="55" t="s">
        <v>549</v>
      </c>
      <c r="J194" s="56"/>
      <c r="K194" s="56"/>
      <c r="L194" s="57"/>
      <c r="M194" s="25"/>
      <c r="N194" s="15"/>
      <c r="O194" s="15"/>
      <c r="P194" s="15"/>
      <c r="Q194" s="15"/>
      <c r="R194" s="15"/>
      <c r="S194" s="15"/>
      <c r="T194" s="15"/>
      <c r="U194" s="15"/>
      <c r="V194" s="15"/>
      <c r="W194" s="15"/>
      <c r="X194" s="15"/>
      <c r="Y194" s="15"/>
      <c r="Z194" s="9"/>
      <c r="AA194" s="11"/>
    </row>
    <row r="195" spans="1:27" ht="20.100000000000001" customHeight="1">
      <c r="A195" s="27"/>
      <c r="B195" s="1"/>
      <c r="C195" s="32"/>
      <c r="D195" s="69"/>
      <c r="E195" s="74"/>
      <c r="F195" s="75"/>
      <c r="G195" s="76"/>
      <c r="H195" s="23" t="s">
        <v>323</v>
      </c>
      <c r="I195" s="55" t="s">
        <v>550</v>
      </c>
      <c r="J195" s="56"/>
      <c r="K195" s="56"/>
      <c r="L195" s="57"/>
      <c r="M195" s="25"/>
      <c r="N195" s="15"/>
      <c r="O195" s="15"/>
      <c r="P195" s="15"/>
      <c r="Q195" s="15"/>
      <c r="R195" s="15"/>
      <c r="S195" s="15"/>
      <c r="T195" s="15"/>
      <c r="U195" s="15"/>
      <c r="V195" s="15"/>
      <c r="W195" s="15"/>
      <c r="X195" s="15"/>
      <c r="Y195" s="15"/>
      <c r="Z195" s="9"/>
      <c r="AA195" s="11"/>
    </row>
    <row r="196" spans="1:27" ht="20.100000000000001" customHeight="1">
      <c r="A196" s="27"/>
      <c r="B196" s="1"/>
      <c r="C196" s="32"/>
      <c r="D196" s="69"/>
      <c r="E196" s="74"/>
      <c r="F196" s="75"/>
      <c r="G196" s="76"/>
      <c r="H196" s="23" t="s">
        <v>324</v>
      </c>
      <c r="I196" s="55" t="s">
        <v>551</v>
      </c>
      <c r="J196" s="56"/>
      <c r="K196" s="56"/>
      <c r="L196" s="57"/>
      <c r="M196" s="25"/>
      <c r="N196" s="15"/>
      <c r="O196" s="15"/>
      <c r="P196" s="15"/>
      <c r="Q196" s="15"/>
      <c r="R196" s="15"/>
      <c r="S196" s="15"/>
      <c r="T196" s="15"/>
      <c r="U196" s="15"/>
      <c r="V196" s="15"/>
      <c r="W196" s="15"/>
      <c r="X196" s="15"/>
      <c r="Y196" s="15"/>
      <c r="Z196" s="9"/>
      <c r="AA196" s="11"/>
    </row>
    <row r="197" spans="1:27" ht="20.100000000000001" customHeight="1">
      <c r="A197" s="27"/>
      <c r="B197" s="1"/>
      <c r="C197" s="32"/>
      <c r="D197" s="69"/>
      <c r="E197" s="74"/>
      <c r="F197" s="75"/>
      <c r="G197" s="76"/>
      <c r="H197" s="23" t="s">
        <v>325</v>
      </c>
      <c r="I197" s="55" t="s">
        <v>552</v>
      </c>
      <c r="J197" s="56"/>
      <c r="K197" s="56"/>
      <c r="L197" s="57"/>
      <c r="M197" s="25"/>
      <c r="N197" s="15"/>
      <c r="O197" s="15"/>
      <c r="P197" s="15"/>
      <c r="Q197" s="15"/>
      <c r="R197" s="15"/>
      <c r="S197" s="15"/>
      <c r="T197" s="15"/>
      <c r="U197" s="15"/>
      <c r="V197" s="15"/>
      <c r="W197" s="15"/>
      <c r="X197" s="15"/>
      <c r="Y197" s="15"/>
      <c r="Z197" s="9"/>
      <c r="AA197" s="11"/>
    </row>
    <row r="198" spans="1:27" ht="20.100000000000001" customHeight="1">
      <c r="A198" s="27"/>
      <c r="B198" s="1"/>
      <c r="C198" s="32"/>
      <c r="D198" s="70"/>
      <c r="E198" s="77"/>
      <c r="F198" s="78"/>
      <c r="G198" s="79"/>
      <c r="H198" s="23" t="s">
        <v>326</v>
      </c>
      <c r="I198" s="55" t="s">
        <v>553</v>
      </c>
      <c r="J198" s="56"/>
      <c r="K198" s="56"/>
      <c r="L198" s="57"/>
      <c r="M198" s="25"/>
      <c r="N198" s="15"/>
      <c r="O198" s="15"/>
      <c r="P198" s="15"/>
      <c r="Q198" s="15"/>
      <c r="R198" s="15"/>
      <c r="S198" s="15"/>
      <c r="T198" s="15"/>
      <c r="U198" s="15"/>
      <c r="V198" s="15"/>
      <c r="W198" s="15"/>
      <c r="X198" s="15"/>
      <c r="Y198" s="15"/>
      <c r="Z198" s="13"/>
      <c r="AA198" s="11"/>
    </row>
    <row r="199" spans="1:27" s="42" customFormat="1" ht="20.100000000000001" customHeight="1">
      <c r="A199" s="36"/>
      <c r="B199" s="37"/>
      <c r="C199" s="38"/>
      <c r="D199" s="126" t="s">
        <v>84</v>
      </c>
      <c r="E199" s="89" t="s">
        <v>85</v>
      </c>
      <c r="F199" s="90"/>
      <c r="G199" s="91"/>
      <c r="H199" s="23" t="s">
        <v>327</v>
      </c>
      <c r="I199" s="55" t="s">
        <v>554</v>
      </c>
      <c r="J199" s="56"/>
      <c r="K199" s="56"/>
      <c r="L199" s="57"/>
      <c r="M199" s="25"/>
      <c r="N199" s="39"/>
      <c r="O199" s="39"/>
      <c r="P199" s="39"/>
      <c r="Q199" s="39"/>
      <c r="R199" s="39"/>
      <c r="S199" s="39"/>
      <c r="T199" s="39"/>
      <c r="U199" s="39"/>
      <c r="V199" s="39"/>
      <c r="W199" s="39"/>
      <c r="X199" s="39"/>
      <c r="Y199" s="39"/>
      <c r="Z199" s="40"/>
      <c r="AA199" s="41"/>
    </row>
    <row r="200" spans="1:27" ht="20.100000000000001" customHeight="1">
      <c r="A200" s="27"/>
      <c r="B200" s="1"/>
      <c r="C200" s="4"/>
      <c r="D200" s="127"/>
      <c r="E200" s="92"/>
      <c r="F200" s="93"/>
      <c r="G200" s="94"/>
      <c r="H200" s="23" t="s">
        <v>328</v>
      </c>
      <c r="I200" s="55" t="s">
        <v>555</v>
      </c>
      <c r="J200" s="56"/>
      <c r="K200" s="56"/>
      <c r="L200" s="57"/>
      <c r="M200" s="25"/>
      <c r="N200" s="15"/>
      <c r="O200" s="15"/>
      <c r="P200" s="15"/>
      <c r="Q200" s="15"/>
      <c r="R200" s="15"/>
      <c r="S200" s="15"/>
      <c r="T200" s="15"/>
      <c r="U200" s="15"/>
      <c r="V200" s="15"/>
      <c r="W200" s="15"/>
      <c r="X200" s="15"/>
      <c r="Y200" s="15"/>
      <c r="Z200" s="9"/>
      <c r="AA200" s="11"/>
    </row>
    <row r="201" spans="1:27" ht="20.100000000000001" customHeight="1">
      <c r="A201" s="27"/>
      <c r="B201" s="1"/>
      <c r="C201" s="4"/>
      <c r="D201" s="128"/>
      <c r="E201" s="95"/>
      <c r="F201" s="96"/>
      <c r="G201" s="97"/>
      <c r="H201" s="23" t="s">
        <v>329</v>
      </c>
      <c r="I201" s="55" t="s">
        <v>556</v>
      </c>
      <c r="J201" s="56"/>
      <c r="K201" s="56"/>
      <c r="L201" s="57"/>
      <c r="M201" s="25"/>
      <c r="N201" s="15"/>
      <c r="O201" s="15"/>
      <c r="P201" s="15"/>
      <c r="Q201" s="15"/>
      <c r="R201" s="15"/>
      <c r="S201" s="15"/>
      <c r="T201" s="15"/>
      <c r="U201" s="15"/>
      <c r="V201" s="15"/>
      <c r="W201" s="15"/>
      <c r="X201" s="15"/>
      <c r="Y201" s="15"/>
      <c r="Z201" s="9"/>
      <c r="AA201" s="11"/>
    </row>
    <row r="202" spans="1:27" ht="20.100000000000001" customHeight="1">
      <c r="A202" s="27"/>
      <c r="B202" s="1"/>
      <c r="C202" s="4"/>
      <c r="D202" s="129" t="s">
        <v>86</v>
      </c>
      <c r="E202" s="71" t="s">
        <v>87</v>
      </c>
      <c r="F202" s="72"/>
      <c r="G202" s="73"/>
      <c r="H202" s="23" t="s">
        <v>330</v>
      </c>
      <c r="I202" s="55" t="s">
        <v>557</v>
      </c>
      <c r="J202" s="56"/>
      <c r="K202" s="56"/>
      <c r="L202" s="57"/>
      <c r="M202" s="25"/>
      <c r="N202" s="15"/>
      <c r="O202" s="15"/>
      <c r="P202" s="15"/>
      <c r="Q202" s="15"/>
      <c r="R202" s="15"/>
      <c r="S202" s="15"/>
      <c r="T202" s="15"/>
      <c r="U202" s="15"/>
      <c r="V202" s="15"/>
      <c r="W202" s="15"/>
      <c r="X202" s="15"/>
      <c r="Y202" s="15"/>
      <c r="Z202" s="9"/>
      <c r="AA202" s="11"/>
    </row>
    <row r="203" spans="1:27" ht="20.100000000000001" customHeight="1">
      <c r="A203" s="27"/>
      <c r="B203" s="1"/>
      <c r="C203" s="4"/>
      <c r="D203" s="129"/>
      <c r="E203" s="74"/>
      <c r="F203" s="75"/>
      <c r="G203" s="76"/>
      <c r="H203" s="23" t="s">
        <v>331</v>
      </c>
      <c r="I203" s="55" t="s">
        <v>558</v>
      </c>
      <c r="J203" s="56"/>
      <c r="K203" s="56"/>
      <c r="L203" s="57"/>
      <c r="M203" s="25"/>
      <c r="N203" s="15"/>
      <c r="O203" s="15"/>
      <c r="P203" s="15"/>
      <c r="Q203" s="15"/>
      <c r="R203" s="15"/>
      <c r="S203" s="15"/>
      <c r="T203" s="15"/>
      <c r="U203" s="15"/>
      <c r="V203" s="15"/>
      <c r="W203" s="15"/>
      <c r="X203" s="15"/>
      <c r="Y203" s="15"/>
      <c r="Z203" s="9"/>
      <c r="AA203" s="11"/>
    </row>
    <row r="204" spans="1:27" ht="20.100000000000001" customHeight="1">
      <c r="B204" s="9"/>
      <c r="C204" s="18"/>
      <c r="D204" s="129"/>
      <c r="E204" s="74"/>
      <c r="F204" s="75"/>
      <c r="G204" s="76"/>
      <c r="H204" s="23" t="s">
        <v>332</v>
      </c>
      <c r="I204" s="55" t="s">
        <v>559</v>
      </c>
      <c r="J204" s="56"/>
      <c r="K204" s="56"/>
      <c r="L204" s="57"/>
      <c r="M204" s="25"/>
      <c r="N204" s="18"/>
      <c r="Z204" s="9"/>
      <c r="AA204" s="18"/>
    </row>
    <row r="205" spans="1:27" ht="20.100000000000001" customHeight="1">
      <c r="A205" s="27"/>
      <c r="B205" s="1"/>
      <c r="C205" s="32"/>
      <c r="D205" s="129"/>
      <c r="E205" s="74"/>
      <c r="F205" s="75"/>
      <c r="G205" s="76"/>
      <c r="H205" s="23" t="s">
        <v>333</v>
      </c>
      <c r="I205" s="55" t="s">
        <v>560</v>
      </c>
      <c r="J205" s="56"/>
      <c r="K205" s="56"/>
      <c r="L205" s="57"/>
      <c r="M205" s="25"/>
      <c r="N205" s="15"/>
      <c r="O205" s="15"/>
      <c r="P205" s="15"/>
      <c r="Q205" s="15"/>
      <c r="R205" s="15"/>
      <c r="S205" s="15"/>
      <c r="T205" s="15"/>
      <c r="U205" s="15"/>
      <c r="V205" s="15"/>
      <c r="W205" s="15"/>
      <c r="X205" s="15"/>
      <c r="Y205" s="15"/>
      <c r="Z205" s="9"/>
      <c r="AA205" s="11"/>
    </row>
    <row r="206" spans="1:27" ht="20.100000000000001" customHeight="1">
      <c r="A206" s="27"/>
      <c r="B206" s="1"/>
      <c r="C206" s="4"/>
      <c r="D206" s="129"/>
      <c r="E206" s="74"/>
      <c r="F206" s="75"/>
      <c r="G206" s="76"/>
      <c r="H206" s="23" t="s">
        <v>334</v>
      </c>
      <c r="I206" s="55" t="s">
        <v>561</v>
      </c>
      <c r="J206" s="56"/>
      <c r="K206" s="56"/>
      <c r="L206" s="57"/>
      <c r="M206" s="25"/>
      <c r="N206" s="15"/>
      <c r="O206" s="15"/>
      <c r="P206" s="15"/>
      <c r="Q206" s="15"/>
      <c r="R206" s="15"/>
      <c r="S206" s="15"/>
      <c r="T206" s="15"/>
      <c r="U206" s="15"/>
      <c r="V206" s="15"/>
      <c r="W206" s="15"/>
      <c r="X206" s="15"/>
      <c r="Y206" s="15"/>
      <c r="Z206" s="9"/>
      <c r="AA206" s="11"/>
    </row>
    <row r="207" spans="1:27" ht="20.100000000000001" customHeight="1">
      <c r="A207" s="27"/>
      <c r="B207" s="1"/>
      <c r="C207" s="4"/>
      <c r="D207" s="129"/>
      <c r="E207" s="74"/>
      <c r="F207" s="75"/>
      <c r="G207" s="76"/>
      <c r="H207" s="23" t="s">
        <v>335</v>
      </c>
      <c r="I207" s="55" t="s">
        <v>562</v>
      </c>
      <c r="J207" s="56"/>
      <c r="K207" s="56"/>
      <c r="L207" s="57"/>
      <c r="M207" s="25"/>
      <c r="N207" s="15"/>
      <c r="O207" s="15"/>
      <c r="P207" s="15"/>
      <c r="Q207" s="15"/>
      <c r="R207" s="15"/>
      <c r="S207" s="15"/>
      <c r="T207" s="15"/>
      <c r="U207" s="15"/>
      <c r="V207" s="15"/>
      <c r="W207" s="15"/>
      <c r="X207" s="15"/>
      <c r="Y207" s="15"/>
      <c r="Z207" s="9"/>
      <c r="AA207" s="11"/>
    </row>
    <row r="208" spans="1:27" ht="20.100000000000001" customHeight="1">
      <c r="A208" s="27"/>
      <c r="B208" s="1"/>
      <c r="C208" s="4"/>
      <c r="D208" s="129"/>
      <c r="E208" s="74"/>
      <c r="F208" s="75"/>
      <c r="G208" s="76"/>
      <c r="H208" s="23" t="s">
        <v>336</v>
      </c>
      <c r="I208" s="55" t="s">
        <v>563</v>
      </c>
      <c r="J208" s="56"/>
      <c r="K208" s="56"/>
      <c r="L208" s="57"/>
      <c r="M208" s="25"/>
      <c r="N208" s="15"/>
      <c r="O208" s="15"/>
      <c r="P208" s="15"/>
      <c r="Q208" s="15"/>
      <c r="R208" s="15"/>
      <c r="S208" s="15"/>
      <c r="T208" s="15"/>
      <c r="U208" s="15"/>
      <c r="V208" s="15"/>
      <c r="W208" s="15"/>
      <c r="X208" s="15"/>
      <c r="Y208" s="15"/>
      <c r="Z208" s="9"/>
      <c r="AA208" s="11"/>
    </row>
    <row r="209" spans="1:27" ht="20.100000000000001" customHeight="1">
      <c r="B209" s="9"/>
      <c r="D209" s="129"/>
      <c r="E209" s="74"/>
      <c r="F209" s="75"/>
      <c r="G209" s="76"/>
      <c r="H209" s="23" t="s">
        <v>337</v>
      </c>
      <c r="I209" s="55" t="s">
        <v>564</v>
      </c>
      <c r="J209" s="56"/>
      <c r="K209" s="56"/>
      <c r="L209" s="57"/>
      <c r="M209" s="25"/>
      <c r="Z209" s="9"/>
    </row>
    <row r="210" spans="1:27" ht="20.100000000000001" customHeight="1">
      <c r="A210" s="27"/>
      <c r="B210" s="1"/>
      <c r="C210" s="4"/>
      <c r="D210" s="129"/>
      <c r="E210" s="74"/>
      <c r="F210" s="75"/>
      <c r="G210" s="76"/>
      <c r="H210" s="23" t="s">
        <v>338</v>
      </c>
      <c r="I210" s="55" t="s">
        <v>565</v>
      </c>
      <c r="J210" s="56"/>
      <c r="K210" s="56"/>
      <c r="L210" s="57"/>
      <c r="M210" s="25"/>
      <c r="N210" s="15"/>
      <c r="O210" s="15"/>
      <c r="P210" s="15"/>
      <c r="Q210" s="15"/>
      <c r="R210" s="15"/>
      <c r="S210" s="15"/>
      <c r="T210" s="15"/>
      <c r="U210" s="15"/>
      <c r="V210" s="15"/>
      <c r="W210" s="15"/>
      <c r="X210" s="15"/>
      <c r="Y210" s="15"/>
      <c r="Z210" s="9"/>
      <c r="AA210" s="11"/>
    </row>
    <row r="211" spans="1:27" ht="20.100000000000001" customHeight="1">
      <c r="A211" s="27"/>
      <c r="B211" s="1"/>
      <c r="C211" s="4"/>
      <c r="D211" s="130"/>
      <c r="E211" s="77"/>
      <c r="F211" s="78"/>
      <c r="G211" s="79"/>
      <c r="H211" s="23" t="s">
        <v>339</v>
      </c>
      <c r="I211" s="55" t="s">
        <v>566</v>
      </c>
      <c r="J211" s="56"/>
      <c r="K211" s="56"/>
      <c r="L211" s="57"/>
      <c r="M211" s="25"/>
      <c r="N211" s="15"/>
      <c r="O211" s="15"/>
      <c r="P211" s="15"/>
      <c r="Q211" s="15"/>
      <c r="R211" s="15"/>
      <c r="S211" s="15"/>
      <c r="T211" s="15"/>
      <c r="U211" s="15"/>
      <c r="V211" s="15"/>
      <c r="W211" s="15"/>
      <c r="X211" s="15"/>
      <c r="Y211" s="15"/>
      <c r="Z211" s="9"/>
      <c r="AA211" s="11"/>
    </row>
    <row r="212" spans="1:27" ht="20.100000000000001" customHeight="1">
      <c r="A212" s="27"/>
      <c r="B212" s="1"/>
      <c r="C212" s="4"/>
      <c r="D212" s="140" t="s">
        <v>88</v>
      </c>
      <c r="E212" s="71" t="s">
        <v>89</v>
      </c>
      <c r="F212" s="72"/>
      <c r="G212" s="73"/>
      <c r="H212" s="23" t="s">
        <v>340</v>
      </c>
      <c r="I212" s="55" t="s">
        <v>567</v>
      </c>
      <c r="J212" s="56"/>
      <c r="K212" s="56"/>
      <c r="L212" s="57"/>
      <c r="M212" s="25"/>
      <c r="N212" s="15"/>
      <c r="O212" s="15"/>
      <c r="P212" s="15"/>
      <c r="Q212" s="15"/>
      <c r="R212" s="15"/>
      <c r="S212" s="15"/>
      <c r="T212" s="15"/>
      <c r="U212" s="15"/>
      <c r="V212" s="15"/>
      <c r="W212" s="15"/>
      <c r="X212" s="15"/>
      <c r="Y212" s="15"/>
      <c r="Z212" s="9"/>
      <c r="AA212" s="11"/>
    </row>
    <row r="213" spans="1:27" ht="20.100000000000001" customHeight="1">
      <c r="A213" s="27"/>
      <c r="B213" s="1"/>
      <c r="C213" s="4"/>
      <c r="D213" s="141"/>
      <c r="E213" s="74"/>
      <c r="F213" s="75"/>
      <c r="G213" s="76"/>
      <c r="H213" s="23" t="s">
        <v>341</v>
      </c>
      <c r="I213" s="55" t="s">
        <v>568</v>
      </c>
      <c r="J213" s="56"/>
      <c r="K213" s="56"/>
      <c r="L213" s="57"/>
      <c r="M213" s="25"/>
      <c r="N213" s="15"/>
      <c r="O213" s="15"/>
      <c r="P213" s="15"/>
      <c r="Q213" s="15"/>
      <c r="R213" s="15"/>
      <c r="S213" s="15"/>
      <c r="T213" s="15"/>
      <c r="U213" s="15"/>
      <c r="V213" s="15"/>
      <c r="W213" s="15"/>
      <c r="X213" s="15"/>
      <c r="Y213" s="15"/>
      <c r="Z213" s="9"/>
      <c r="AA213" s="11"/>
    </row>
    <row r="214" spans="1:27" ht="20.100000000000001" customHeight="1">
      <c r="C214" s="19"/>
      <c r="D214" s="141"/>
      <c r="E214" s="74"/>
      <c r="F214" s="75"/>
      <c r="G214" s="76"/>
      <c r="H214" s="23" t="s">
        <v>342</v>
      </c>
      <c r="I214" s="55" t="s">
        <v>569</v>
      </c>
      <c r="J214" s="56"/>
      <c r="K214" s="56"/>
      <c r="L214" s="57"/>
      <c r="M214" s="25"/>
      <c r="Z214" s="9"/>
    </row>
    <row r="215" spans="1:27" ht="20.100000000000001" customHeight="1">
      <c r="A215" s="27"/>
      <c r="B215" s="1"/>
      <c r="C215" s="4"/>
      <c r="D215" s="142"/>
      <c r="E215" s="77"/>
      <c r="F215" s="78"/>
      <c r="G215" s="79"/>
      <c r="H215" s="23" t="s">
        <v>343</v>
      </c>
      <c r="I215" s="55" t="s">
        <v>570</v>
      </c>
      <c r="J215" s="56"/>
      <c r="K215" s="56"/>
      <c r="L215" s="57"/>
      <c r="M215" s="25"/>
      <c r="N215" s="15"/>
      <c r="O215" s="15"/>
      <c r="P215" s="15"/>
      <c r="Q215" s="15"/>
      <c r="R215" s="15"/>
      <c r="S215" s="15"/>
      <c r="T215" s="15"/>
      <c r="U215" s="15"/>
      <c r="V215" s="15"/>
      <c r="W215" s="15"/>
      <c r="X215" s="15"/>
      <c r="Y215" s="15"/>
      <c r="Z215" s="9"/>
      <c r="AA215" s="11"/>
    </row>
    <row r="216" spans="1:27" ht="20.100000000000001" customHeight="1">
      <c r="A216" s="27"/>
      <c r="B216" s="1"/>
      <c r="C216" s="32"/>
      <c r="D216" s="68" t="s">
        <v>90</v>
      </c>
      <c r="E216" s="71" t="s">
        <v>91</v>
      </c>
      <c r="F216" s="72"/>
      <c r="G216" s="73"/>
      <c r="H216" s="50" t="s">
        <v>344</v>
      </c>
      <c r="I216" s="55" t="s">
        <v>571</v>
      </c>
      <c r="J216" s="56"/>
      <c r="K216" s="56"/>
      <c r="L216" s="57"/>
      <c r="M216" s="25"/>
      <c r="N216" s="15"/>
      <c r="O216" s="15"/>
      <c r="P216" s="15"/>
      <c r="Q216" s="15"/>
      <c r="R216" s="15"/>
      <c r="S216" s="15"/>
      <c r="T216" s="15"/>
      <c r="U216" s="15"/>
      <c r="V216" s="15"/>
      <c r="W216" s="15"/>
      <c r="X216" s="15"/>
      <c r="Y216" s="15"/>
      <c r="Z216" s="9"/>
      <c r="AA216" s="11"/>
    </row>
    <row r="217" spans="1:27" ht="20.100000000000001" customHeight="1">
      <c r="A217" s="27"/>
      <c r="B217" s="1"/>
      <c r="C217" s="32"/>
      <c r="D217" s="69"/>
      <c r="E217" s="74"/>
      <c r="F217" s="75"/>
      <c r="G217" s="76"/>
      <c r="H217" s="50" t="s">
        <v>345</v>
      </c>
      <c r="I217" s="55" t="s">
        <v>572</v>
      </c>
      <c r="J217" s="56"/>
      <c r="K217" s="56"/>
      <c r="L217" s="57"/>
      <c r="M217" s="25"/>
      <c r="N217" s="15"/>
      <c r="O217" s="15"/>
      <c r="P217" s="15"/>
      <c r="Q217" s="15"/>
      <c r="R217" s="15"/>
      <c r="S217" s="15"/>
      <c r="T217" s="15"/>
      <c r="U217" s="15"/>
      <c r="V217" s="15"/>
      <c r="W217" s="15"/>
      <c r="X217" s="15"/>
      <c r="Y217" s="15"/>
      <c r="Z217" s="9"/>
      <c r="AA217" s="11"/>
    </row>
    <row r="218" spans="1:27" ht="20.100000000000001" customHeight="1">
      <c r="A218" s="27"/>
      <c r="B218" s="1"/>
      <c r="C218" s="32"/>
      <c r="D218" s="69"/>
      <c r="E218" s="74"/>
      <c r="F218" s="75"/>
      <c r="G218" s="76"/>
      <c r="H218" s="50" t="s">
        <v>346</v>
      </c>
      <c r="I218" s="55" t="s">
        <v>573</v>
      </c>
      <c r="J218" s="56"/>
      <c r="K218" s="56"/>
      <c r="L218" s="57"/>
      <c r="M218" s="25"/>
      <c r="N218" s="15"/>
      <c r="O218" s="15"/>
      <c r="P218" s="15"/>
      <c r="Q218" s="15"/>
      <c r="R218" s="15"/>
      <c r="S218" s="15"/>
      <c r="T218" s="15"/>
      <c r="U218" s="15"/>
      <c r="V218" s="15"/>
      <c r="W218" s="15"/>
      <c r="X218" s="15"/>
      <c r="Y218" s="15"/>
      <c r="Z218" s="9"/>
      <c r="AA218" s="11"/>
    </row>
    <row r="219" spans="1:27" ht="20.100000000000001" customHeight="1">
      <c r="A219" s="27"/>
      <c r="B219" s="1"/>
      <c r="C219" s="32"/>
      <c r="D219" s="69"/>
      <c r="E219" s="74"/>
      <c r="F219" s="75"/>
      <c r="G219" s="76"/>
      <c r="H219" s="50" t="s">
        <v>347</v>
      </c>
      <c r="I219" s="55" t="s">
        <v>574</v>
      </c>
      <c r="J219" s="56"/>
      <c r="K219" s="56"/>
      <c r="L219" s="57"/>
      <c r="M219" s="25"/>
      <c r="N219" s="15"/>
      <c r="O219" s="15"/>
      <c r="P219" s="15"/>
      <c r="Q219" s="15"/>
      <c r="R219" s="15"/>
      <c r="S219" s="15"/>
      <c r="T219" s="15"/>
      <c r="U219" s="15"/>
      <c r="V219" s="15"/>
      <c r="W219" s="15"/>
      <c r="X219" s="15"/>
      <c r="Y219" s="15"/>
      <c r="Z219" s="9"/>
      <c r="AA219" s="11"/>
    </row>
    <row r="220" spans="1:27" ht="20.100000000000001" customHeight="1">
      <c r="A220" s="27"/>
      <c r="B220" s="1"/>
      <c r="C220" s="32"/>
      <c r="D220" s="70"/>
      <c r="E220" s="77"/>
      <c r="F220" s="78"/>
      <c r="G220" s="79"/>
      <c r="H220" s="50" t="s">
        <v>348</v>
      </c>
      <c r="I220" s="55" t="s">
        <v>575</v>
      </c>
      <c r="J220" s="56"/>
      <c r="K220" s="56"/>
      <c r="L220" s="57"/>
      <c r="M220" s="25"/>
      <c r="N220" s="15"/>
      <c r="O220" s="15"/>
      <c r="P220" s="15"/>
      <c r="Q220" s="15"/>
      <c r="R220" s="15"/>
      <c r="S220" s="15"/>
      <c r="T220" s="15"/>
      <c r="U220" s="15"/>
      <c r="V220" s="15"/>
      <c r="W220" s="15"/>
      <c r="X220" s="15"/>
      <c r="Y220" s="15"/>
      <c r="Z220" s="9"/>
      <c r="AA220" s="11"/>
    </row>
    <row r="221" spans="1:27" ht="20.100000000000001" customHeight="1">
      <c r="B221" s="9"/>
      <c r="D221" s="152" t="s">
        <v>92</v>
      </c>
      <c r="E221" s="143" t="s">
        <v>93</v>
      </c>
      <c r="F221" s="144"/>
      <c r="G221" s="145"/>
      <c r="H221" s="50" t="s">
        <v>349</v>
      </c>
      <c r="I221" s="55" t="s">
        <v>576</v>
      </c>
      <c r="J221" s="56"/>
      <c r="K221" s="56"/>
      <c r="L221" s="57"/>
      <c r="M221" s="25"/>
      <c r="Z221" s="9"/>
    </row>
    <row r="222" spans="1:27" ht="20.100000000000001" customHeight="1">
      <c r="B222" s="9"/>
      <c r="D222" s="153"/>
      <c r="E222" s="146"/>
      <c r="F222" s="147"/>
      <c r="G222" s="148"/>
      <c r="H222" s="50" t="s">
        <v>350</v>
      </c>
      <c r="I222" s="55" t="s">
        <v>577</v>
      </c>
      <c r="J222" s="56"/>
      <c r="K222" s="56"/>
      <c r="L222" s="57"/>
      <c r="M222" s="25"/>
      <c r="Z222" s="9"/>
    </row>
    <row r="223" spans="1:27" ht="20.100000000000001" customHeight="1">
      <c r="B223" s="9"/>
      <c r="D223" s="153"/>
      <c r="E223" s="146"/>
      <c r="F223" s="147"/>
      <c r="G223" s="148"/>
      <c r="H223" s="50" t="s">
        <v>351</v>
      </c>
      <c r="I223" s="55" t="s">
        <v>578</v>
      </c>
      <c r="J223" s="56"/>
      <c r="K223" s="56"/>
      <c r="L223" s="57"/>
      <c r="M223" s="25"/>
      <c r="Z223" s="9"/>
    </row>
    <row r="224" spans="1:27" ht="20.100000000000001" customHeight="1">
      <c r="A224" s="27"/>
      <c r="B224" s="1"/>
      <c r="C224" s="4"/>
      <c r="D224" s="153"/>
      <c r="E224" s="146"/>
      <c r="F224" s="147"/>
      <c r="G224" s="148"/>
      <c r="H224" s="50" t="s">
        <v>352</v>
      </c>
      <c r="I224" s="55" t="s">
        <v>579</v>
      </c>
      <c r="J224" s="56"/>
      <c r="K224" s="56"/>
      <c r="L224" s="57"/>
      <c r="M224" s="25"/>
      <c r="N224" s="15"/>
      <c r="O224" s="15"/>
      <c r="P224" s="15"/>
      <c r="Q224" s="15"/>
      <c r="R224" s="15"/>
      <c r="S224" s="15"/>
      <c r="T224" s="15"/>
      <c r="U224" s="15"/>
      <c r="V224" s="15"/>
      <c r="W224" s="15"/>
      <c r="X224" s="15"/>
      <c r="Y224" s="15"/>
      <c r="Z224" s="9"/>
      <c r="AA224" s="11"/>
    </row>
    <row r="225" spans="1:27" ht="20.100000000000001" customHeight="1">
      <c r="A225" s="27"/>
      <c r="B225" s="1"/>
      <c r="C225" s="4"/>
      <c r="D225" s="153"/>
      <c r="E225" s="146"/>
      <c r="F225" s="147"/>
      <c r="G225" s="148"/>
      <c r="H225" s="50" t="s">
        <v>353</v>
      </c>
      <c r="I225" s="55" t="s">
        <v>580</v>
      </c>
      <c r="J225" s="56"/>
      <c r="K225" s="56"/>
      <c r="L225" s="57"/>
      <c r="M225" s="25"/>
      <c r="N225" s="15"/>
      <c r="O225" s="15"/>
      <c r="P225" s="15"/>
      <c r="Q225" s="15"/>
      <c r="R225" s="15"/>
      <c r="S225" s="15"/>
      <c r="T225" s="15"/>
      <c r="U225" s="15"/>
      <c r="V225" s="15"/>
      <c r="W225" s="15"/>
      <c r="X225" s="15"/>
      <c r="Y225" s="15"/>
      <c r="Z225" s="9"/>
      <c r="AA225" s="11"/>
    </row>
    <row r="226" spans="1:27" ht="20.100000000000001" customHeight="1">
      <c r="A226" s="27"/>
      <c r="B226" s="1"/>
      <c r="C226" s="4"/>
      <c r="D226" s="153"/>
      <c r="E226" s="146"/>
      <c r="F226" s="147"/>
      <c r="G226" s="148"/>
      <c r="H226" s="50" t="s">
        <v>354</v>
      </c>
      <c r="I226" s="55" t="s">
        <v>581</v>
      </c>
      <c r="J226" s="56"/>
      <c r="K226" s="56"/>
      <c r="L226" s="57"/>
      <c r="M226" s="25"/>
      <c r="N226" s="15"/>
      <c r="O226" s="15"/>
      <c r="P226" s="15"/>
      <c r="Q226" s="15"/>
      <c r="R226" s="15"/>
      <c r="S226" s="15"/>
      <c r="T226" s="15"/>
      <c r="U226" s="15"/>
      <c r="V226" s="15"/>
      <c r="W226" s="15"/>
      <c r="X226" s="15"/>
      <c r="Y226" s="15"/>
      <c r="Z226" s="9"/>
      <c r="AA226" s="11"/>
    </row>
    <row r="227" spans="1:27" ht="20.100000000000001" customHeight="1">
      <c r="A227" s="27"/>
      <c r="B227" s="1"/>
      <c r="C227" s="4"/>
      <c r="D227" s="153"/>
      <c r="E227" s="146"/>
      <c r="F227" s="147"/>
      <c r="G227" s="148"/>
      <c r="H227" s="50" t="s">
        <v>355</v>
      </c>
      <c r="I227" s="55" t="s">
        <v>582</v>
      </c>
      <c r="J227" s="56"/>
      <c r="K227" s="56"/>
      <c r="L227" s="57"/>
      <c r="M227" s="25"/>
      <c r="N227" s="15"/>
      <c r="O227" s="15"/>
      <c r="P227" s="15"/>
      <c r="Q227" s="15"/>
      <c r="R227" s="15"/>
      <c r="S227" s="15"/>
      <c r="T227" s="15"/>
      <c r="U227" s="15"/>
      <c r="V227" s="15"/>
      <c r="W227" s="15"/>
      <c r="X227" s="15"/>
      <c r="Y227" s="15"/>
      <c r="Z227" s="9"/>
      <c r="AA227" s="11"/>
    </row>
    <row r="228" spans="1:27" ht="20.100000000000001" customHeight="1">
      <c r="C228" s="19"/>
      <c r="D228" s="153"/>
      <c r="E228" s="146"/>
      <c r="F228" s="147"/>
      <c r="G228" s="148"/>
      <c r="H228" s="50" t="s">
        <v>356</v>
      </c>
      <c r="I228" s="55" t="s">
        <v>583</v>
      </c>
      <c r="J228" s="56"/>
      <c r="K228" s="56"/>
      <c r="L228" s="57"/>
      <c r="M228" s="25"/>
      <c r="Z228" s="9"/>
    </row>
    <row r="229" spans="1:27" ht="20.100000000000001" customHeight="1">
      <c r="A229" s="27"/>
      <c r="B229" s="1"/>
      <c r="C229" s="4"/>
      <c r="D229" s="153"/>
      <c r="E229" s="146"/>
      <c r="F229" s="147"/>
      <c r="G229" s="148"/>
      <c r="H229" s="50" t="s">
        <v>357</v>
      </c>
      <c r="I229" s="55" t="s">
        <v>584</v>
      </c>
      <c r="J229" s="56"/>
      <c r="K229" s="56"/>
      <c r="L229" s="57"/>
      <c r="M229" s="25"/>
      <c r="N229" s="15"/>
      <c r="O229" s="15"/>
      <c r="P229" s="15"/>
      <c r="Q229" s="15"/>
      <c r="R229" s="15"/>
      <c r="S229" s="15"/>
      <c r="T229" s="15"/>
      <c r="U229" s="15"/>
      <c r="V229" s="15"/>
      <c r="W229" s="15"/>
      <c r="X229" s="15"/>
      <c r="Y229" s="15"/>
      <c r="Z229" s="9"/>
      <c r="AA229" s="11"/>
    </row>
    <row r="230" spans="1:27" ht="20.100000000000001" customHeight="1">
      <c r="A230" s="27"/>
      <c r="B230" s="1"/>
      <c r="C230" s="4"/>
      <c r="D230" s="153"/>
      <c r="E230" s="146"/>
      <c r="F230" s="147"/>
      <c r="G230" s="148"/>
      <c r="H230" s="50" t="s">
        <v>358</v>
      </c>
      <c r="I230" s="55" t="s">
        <v>585</v>
      </c>
      <c r="J230" s="56"/>
      <c r="K230" s="56"/>
      <c r="L230" s="57"/>
      <c r="M230" s="25"/>
      <c r="N230" s="15"/>
      <c r="O230" s="15"/>
      <c r="P230" s="15"/>
      <c r="Q230" s="15"/>
      <c r="R230" s="15"/>
      <c r="S230" s="15"/>
      <c r="T230" s="15"/>
      <c r="U230" s="15"/>
      <c r="V230" s="15"/>
      <c r="W230" s="15"/>
      <c r="X230" s="15"/>
      <c r="Y230" s="15"/>
      <c r="Z230" s="9"/>
      <c r="AA230" s="11"/>
    </row>
    <row r="231" spans="1:27" ht="20.100000000000001" customHeight="1">
      <c r="A231" s="27"/>
      <c r="B231" s="1"/>
      <c r="C231" s="4"/>
      <c r="D231" s="154"/>
      <c r="E231" s="149"/>
      <c r="F231" s="150"/>
      <c r="G231" s="151"/>
      <c r="H231" s="50" t="s">
        <v>359</v>
      </c>
      <c r="I231" s="55" t="s">
        <v>586</v>
      </c>
      <c r="J231" s="56"/>
      <c r="K231" s="56"/>
      <c r="L231" s="57"/>
      <c r="M231" s="25"/>
      <c r="N231" s="15"/>
      <c r="O231" s="15"/>
      <c r="P231" s="15"/>
      <c r="Q231" s="15"/>
      <c r="R231" s="15"/>
      <c r="S231" s="15"/>
      <c r="T231" s="15"/>
      <c r="U231" s="15"/>
      <c r="V231" s="15"/>
      <c r="W231" s="15"/>
      <c r="X231" s="15"/>
      <c r="Y231" s="15"/>
      <c r="Z231" s="9"/>
      <c r="AA231" s="11"/>
    </row>
    <row r="232" spans="1:27" ht="20.100000000000001" customHeight="1">
      <c r="A232" s="27"/>
      <c r="B232" s="1"/>
      <c r="C232" s="32"/>
      <c r="D232" s="137" t="s">
        <v>94</v>
      </c>
      <c r="E232" s="72" t="s">
        <v>95</v>
      </c>
      <c r="F232" s="72"/>
      <c r="G232" s="73"/>
      <c r="H232" s="50" t="s">
        <v>360</v>
      </c>
      <c r="I232" s="55" t="s">
        <v>587</v>
      </c>
      <c r="J232" s="56"/>
      <c r="K232" s="56"/>
      <c r="L232" s="57"/>
      <c r="M232" s="25"/>
      <c r="N232" s="15"/>
      <c r="O232" s="15"/>
      <c r="P232" s="15"/>
      <c r="Q232" s="15"/>
      <c r="R232" s="15"/>
      <c r="S232" s="15"/>
      <c r="T232" s="15"/>
      <c r="U232" s="15"/>
      <c r="V232" s="15"/>
      <c r="W232" s="15"/>
      <c r="X232" s="15"/>
      <c r="Y232" s="15"/>
      <c r="Z232" s="9"/>
      <c r="AA232" s="11"/>
    </row>
    <row r="233" spans="1:27" ht="20.100000000000001" customHeight="1">
      <c r="C233" s="18"/>
      <c r="D233" s="138"/>
      <c r="E233" s="75"/>
      <c r="F233" s="75"/>
      <c r="G233" s="76"/>
      <c r="H233" s="50" t="s">
        <v>361</v>
      </c>
      <c r="I233" s="55" t="s">
        <v>588</v>
      </c>
      <c r="J233" s="56"/>
      <c r="K233" s="56"/>
      <c r="L233" s="57"/>
      <c r="M233" s="25"/>
      <c r="Z233" s="9"/>
    </row>
    <row r="234" spans="1:27" ht="20.100000000000001" customHeight="1">
      <c r="A234" s="27"/>
      <c r="B234" s="1"/>
      <c r="C234" s="32"/>
      <c r="D234" s="138"/>
      <c r="E234" s="75"/>
      <c r="F234" s="75"/>
      <c r="G234" s="76"/>
      <c r="H234" s="50" t="s">
        <v>362</v>
      </c>
      <c r="I234" s="55" t="s">
        <v>589</v>
      </c>
      <c r="J234" s="56"/>
      <c r="K234" s="56"/>
      <c r="L234" s="57"/>
      <c r="M234" s="25"/>
      <c r="N234" s="15"/>
      <c r="O234" s="15"/>
      <c r="P234" s="15"/>
      <c r="Q234" s="15"/>
      <c r="R234" s="15"/>
      <c r="S234" s="15"/>
      <c r="T234" s="15"/>
      <c r="U234" s="15"/>
      <c r="V234" s="15"/>
      <c r="W234" s="15"/>
      <c r="X234" s="15"/>
      <c r="Y234" s="15"/>
      <c r="Z234" s="9"/>
      <c r="AA234" s="11"/>
    </row>
    <row r="235" spans="1:27" ht="20.100000000000001" customHeight="1">
      <c r="A235" s="27"/>
      <c r="B235" s="1"/>
      <c r="C235" s="32"/>
      <c r="D235" s="139"/>
      <c r="E235" s="78"/>
      <c r="F235" s="78"/>
      <c r="G235" s="79"/>
      <c r="H235" s="50" t="s">
        <v>363</v>
      </c>
      <c r="I235" s="55" t="s">
        <v>590</v>
      </c>
      <c r="J235" s="56"/>
      <c r="K235" s="56"/>
      <c r="L235" s="57"/>
      <c r="M235" s="25"/>
      <c r="N235" s="15"/>
      <c r="O235" s="15"/>
      <c r="P235" s="15"/>
      <c r="Q235" s="15"/>
      <c r="R235" s="15"/>
      <c r="S235" s="15"/>
      <c r="T235" s="15"/>
      <c r="U235" s="15"/>
      <c r="V235" s="15"/>
      <c r="W235" s="15"/>
      <c r="X235" s="15"/>
      <c r="Y235" s="15"/>
      <c r="Z235" s="9"/>
      <c r="AA235" s="11"/>
    </row>
    <row r="236" spans="1:27" ht="20.100000000000001" customHeight="1">
      <c r="A236" s="27"/>
      <c r="B236" s="1"/>
      <c r="C236" s="32"/>
      <c r="D236" s="137" t="s">
        <v>96</v>
      </c>
      <c r="E236" s="72" t="s">
        <v>97</v>
      </c>
      <c r="F236" s="72"/>
      <c r="G236" s="73"/>
      <c r="H236" s="50" t="s">
        <v>364</v>
      </c>
      <c r="I236" s="55" t="s">
        <v>591</v>
      </c>
      <c r="J236" s="56"/>
      <c r="K236" s="56"/>
      <c r="L236" s="57"/>
      <c r="M236" s="25"/>
      <c r="N236" s="15"/>
      <c r="O236" s="15"/>
      <c r="P236" s="15"/>
      <c r="Q236" s="15"/>
      <c r="R236" s="15"/>
      <c r="S236" s="15"/>
      <c r="T236" s="15"/>
      <c r="U236" s="15"/>
      <c r="V236" s="15"/>
      <c r="W236" s="15"/>
      <c r="X236" s="15"/>
      <c r="Y236" s="15"/>
      <c r="Z236" s="9"/>
      <c r="AA236" s="11"/>
    </row>
    <row r="237" spans="1:27" ht="20.100000000000001" customHeight="1">
      <c r="A237" s="27"/>
      <c r="B237" s="1"/>
      <c r="C237" s="32"/>
      <c r="D237" s="138"/>
      <c r="E237" s="75"/>
      <c r="F237" s="75"/>
      <c r="G237" s="76"/>
      <c r="H237" s="50" t="s">
        <v>365</v>
      </c>
      <c r="I237" s="55" t="s">
        <v>592</v>
      </c>
      <c r="J237" s="56"/>
      <c r="K237" s="56"/>
      <c r="L237" s="57"/>
      <c r="M237" s="25"/>
      <c r="N237" s="15"/>
      <c r="O237" s="15"/>
      <c r="P237" s="15"/>
      <c r="Q237" s="15"/>
      <c r="R237" s="15"/>
      <c r="S237" s="15"/>
      <c r="T237" s="15"/>
      <c r="U237" s="15"/>
      <c r="V237" s="15"/>
      <c r="W237" s="15"/>
      <c r="X237" s="15"/>
      <c r="Y237" s="15"/>
      <c r="Z237" s="9"/>
      <c r="AA237" s="11"/>
    </row>
    <row r="238" spans="1:27" ht="20.100000000000001" customHeight="1">
      <c r="C238" s="19"/>
      <c r="D238" s="138"/>
      <c r="E238" s="75"/>
      <c r="F238" s="75"/>
      <c r="G238" s="76"/>
      <c r="H238" s="50" t="s">
        <v>366</v>
      </c>
      <c r="I238" s="55" t="s">
        <v>593</v>
      </c>
      <c r="J238" s="56"/>
      <c r="K238" s="56"/>
      <c r="L238" s="57"/>
      <c r="M238" s="25"/>
      <c r="Z238" s="9"/>
    </row>
    <row r="239" spans="1:27" ht="20.100000000000001" customHeight="1">
      <c r="A239" s="27"/>
      <c r="B239" s="1"/>
      <c r="C239" s="32"/>
      <c r="D239" s="138"/>
      <c r="E239" s="75"/>
      <c r="F239" s="75"/>
      <c r="G239" s="76"/>
      <c r="H239" s="50" t="s">
        <v>367</v>
      </c>
      <c r="I239" s="55" t="s">
        <v>594</v>
      </c>
      <c r="J239" s="56"/>
      <c r="K239" s="56"/>
      <c r="L239" s="57"/>
      <c r="M239" s="25"/>
      <c r="N239" s="15"/>
      <c r="O239" s="15"/>
      <c r="P239" s="15"/>
      <c r="Q239" s="15"/>
      <c r="R239" s="15"/>
      <c r="S239" s="15"/>
      <c r="T239" s="15"/>
      <c r="U239" s="15"/>
      <c r="V239" s="15"/>
      <c r="W239" s="15"/>
      <c r="X239" s="15"/>
      <c r="Y239" s="15"/>
      <c r="Z239" s="9"/>
      <c r="AA239" s="11"/>
    </row>
    <row r="240" spans="1:27" ht="20.100000000000001" customHeight="1">
      <c r="A240" s="27"/>
      <c r="B240" s="1"/>
      <c r="C240" s="32"/>
      <c r="D240" s="139"/>
      <c r="E240" s="78"/>
      <c r="F240" s="78"/>
      <c r="G240" s="79"/>
      <c r="H240" s="50" t="s">
        <v>368</v>
      </c>
      <c r="I240" s="55" t="s">
        <v>595</v>
      </c>
      <c r="J240" s="56"/>
      <c r="K240" s="56"/>
      <c r="L240" s="57"/>
      <c r="M240" s="25"/>
      <c r="N240" s="15"/>
      <c r="O240" s="15"/>
      <c r="P240" s="15"/>
      <c r="Q240" s="15"/>
      <c r="R240" s="15"/>
      <c r="S240" s="15"/>
      <c r="T240" s="15"/>
      <c r="U240" s="15"/>
      <c r="V240" s="15"/>
      <c r="W240" s="15"/>
      <c r="X240" s="15"/>
      <c r="Y240" s="15"/>
      <c r="Z240" s="9"/>
      <c r="AA240" s="11"/>
    </row>
    <row r="241" spans="1:27" ht="20.100000000000001" customHeight="1">
      <c r="A241" s="27"/>
      <c r="B241" s="1"/>
      <c r="C241" s="32"/>
      <c r="D241" s="43" t="s">
        <v>98</v>
      </c>
      <c r="E241" s="134" t="s">
        <v>79</v>
      </c>
      <c r="F241" s="135"/>
      <c r="G241" s="136"/>
      <c r="H241" s="44" t="s">
        <v>369</v>
      </c>
      <c r="I241" s="59" t="s">
        <v>79</v>
      </c>
      <c r="J241" s="60"/>
      <c r="K241" s="60"/>
      <c r="L241" s="61"/>
      <c r="M241" s="25"/>
      <c r="N241" s="15"/>
      <c r="O241" s="15"/>
      <c r="P241" s="15"/>
      <c r="Q241" s="15"/>
      <c r="R241" s="15"/>
      <c r="S241" s="15"/>
      <c r="T241" s="15"/>
      <c r="U241" s="15"/>
      <c r="V241" s="15"/>
      <c r="W241" s="15"/>
      <c r="X241" s="15"/>
      <c r="Y241" s="15"/>
      <c r="Z241" s="9"/>
      <c r="AA241" s="11"/>
    </row>
    <row r="242" spans="1:27" ht="15.75" customHeight="1">
      <c r="C242" s="18"/>
      <c r="Z242" s="9"/>
    </row>
    <row r="243" spans="1:27" ht="20.100000000000001" customHeight="1">
      <c r="A243" s="1"/>
      <c r="B243" s="1"/>
      <c r="C243" s="5"/>
      <c r="D243" s="6">
        <f>D240+1</f>
        <v>1</v>
      </c>
      <c r="E243" s="8" t="s">
        <v>760</v>
      </c>
      <c r="Z243" s="9"/>
    </row>
    <row r="244" spans="1:27" ht="45" customHeight="1">
      <c r="A244" s="1">
        <f>IF(AND(OR(TRIM(M241)&lt;&gt;"",TRIM(Y95)&lt;&gt;""),ISBLANK(E244)), 1001, 0)</f>
        <v>0</v>
      </c>
      <c r="B244" s="1"/>
      <c r="C244" s="5"/>
      <c r="D244" s="6"/>
      <c r="E244" s="58"/>
      <c r="F244" s="58"/>
      <c r="G244" s="58"/>
      <c r="H244" s="58"/>
      <c r="I244" s="58"/>
      <c r="J244" s="58"/>
      <c r="K244" s="58"/>
      <c r="L244" s="58"/>
      <c r="M244" s="58"/>
      <c r="N244" s="58"/>
      <c r="O244" s="58"/>
      <c r="P244" s="58"/>
      <c r="Q244" s="58"/>
      <c r="R244" s="58"/>
      <c r="S244" s="58"/>
      <c r="T244" s="58"/>
      <c r="U244" s="58"/>
      <c r="V244" s="58"/>
      <c r="W244" s="58"/>
      <c r="X244" s="58"/>
      <c r="Y244" s="58"/>
      <c r="Z244" s="9"/>
    </row>
    <row r="245" spans="1:27" ht="20.100000000000001" customHeight="1">
      <c r="A245" s="1"/>
      <c r="B245" s="1"/>
      <c r="C245" s="5"/>
      <c r="D245" s="6"/>
      <c r="E245" s="6"/>
      <c r="F245" s="6"/>
      <c r="G245" s="6"/>
      <c r="H245" s="6"/>
      <c r="I245" s="6"/>
      <c r="J245" s="6"/>
      <c r="K245" s="6"/>
      <c r="L245" s="6"/>
      <c r="M245" s="6"/>
      <c r="N245" s="6"/>
      <c r="O245" s="6"/>
      <c r="P245" s="6"/>
      <c r="Q245" s="6"/>
      <c r="R245" s="6"/>
      <c r="S245" s="6"/>
      <c r="T245" s="6"/>
      <c r="U245" s="6"/>
      <c r="V245" s="6"/>
      <c r="W245" s="6"/>
      <c r="X245" s="6"/>
      <c r="Y245" s="6"/>
      <c r="Z245" s="9"/>
    </row>
    <row r="246" spans="1:27" ht="15.75" customHeight="1">
      <c r="C246" s="17"/>
      <c r="D246" s="10"/>
      <c r="E246" s="10"/>
      <c r="F246" s="10"/>
      <c r="G246" s="10"/>
      <c r="H246" s="10"/>
      <c r="I246" s="10"/>
      <c r="J246" s="10"/>
      <c r="K246" s="10"/>
      <c r="L246" s="10"/>
      <c r="M246" s="10"/>
      <c r="N246" s="10"/>
      <c r="O246" s="10"/>
      <c r="P246" s="10"/>
      <c r="Q246" s="10"/>
      <c r="R246" s="10"/>
      <c r="S246" s="10"/>
      <c r="T246" s="10"/>
      <c r="U246" s="10"/>
      <c r="V246" s="10"/>
      <c r="W246" s="10"/>
      <c r="X246" s="10"/>
      <c r="Y246" s="10"/>
      <c r="Z246" s="21"/>
    </row>
    <row r="247" spans="1:27" ht="15.75" customHeight="1">
      <c r="A247" s="1"/>
      <c r="B247" s="1"/>
      <c r="C247" s="11"/>
      <c r="D247" s="11"/>
      <c r="E247" s="11"/>
      <c r="F247" s="11"/>
      <c r="G247" s="11"/>
      <c r="H247" s="11"/>
      <c r="I247" s="46"/>
      <c r="J247" s="45"/>
      <c r="K247" s="45"/>
      <c r="L247" s="45"/>
      <c r="M247" s="45"/>
      <c r="N247" s="47"/>
      <c r="O247" s="45"/>
      <c r="P247" s="45"/>
      <c r="Q247" s="45"/>
      <c r="R247" s="47"/>
      <c r="S247" s="45"/>
      <c r="T247" s="45"/>
      <c r="U247" s="45"/>
      <c r="V247" s="45"/>
      <c r="W247" s="45"/>
      <c r="X247" s="45"/>
      <c r="Y247" s="45"/>
      <c r="Z247" s="11"/>
    </row>
  </sheetData>
  <dataConsolidate/>
  <mergeCells count="459">
    <mergeCell ref="W2:Z2"/>
    <mergeCell ref="D110:D117"/>
    <mergeCell ref="E110:G117"/>
    <mergeCell ref="I216:L216"/>
    <mergeCell ref="I213:L213"/>
    <mergeCell ref="I214:L214"/>
    <mergeCell ref="I228:L228"/>
    <mergeCell ref="I229:L229"/>
    <mergeCell ref="I230:L230"/>
    <mergeCell ref="P86:Q88"/>
    <mergeCell ref="O86:O88"/>
    <mergeCell ref="I181:L181"/>
    <mergeCell ref="S40:X40"/>
    <mergeCell ref="S41:X41"/>
    <mergeCell ref="S42:X42"/>
    <mergeCell ref="S43:X43"/>
    <mergeCell ref="S44:X44"/>
    <mergeCell ref="S45:X45"/>
    <mergeCell ref="S46:X46"/>
    <mergeCell ref="S47:X47"/>
    <mergeCell ref="S48:X48"/>
    <mergeCell ref="S50:X50"/>
    <mergeCell ref="S51:X51"/>
    <mergeCell ref="S52:X52"/>
    <mergeCell ref="E241:G241"/>
    <mergeCell ref="D236:D240"/>
    <mergeCell ref="E236:G240"/>
    <mergeCell ref="I226:L226"/>
    <mergeCell ref="E212:G215"/>
    <mergeCell ref="D212:D215"/>
    <mergeCell ref="E216:G220"/>
    <mergeCell ref="D216:D220"/>
    <mergeCell ref="E221:G231"/>
    <mergeCell ref="D221:D231"/>
    <mergeCell ref="D232:D235"/>
    <mergeCell ref="E232:G235"/>
    <mergeCell ref="I234:L234"/>
    <mergeCell ref="I235:L235"/>
    <mergeCell ref="I225:L225"/>
    <mergeCell ref="I239:L239"/>
    <mergeCell ref="I240:L240"/>
    <mergeCell ref="I215:L215"/>
    <mergeCell ref="S86:X86"/>
    <mergeCell ref="P90:Q92"/>
    <mergeCell ref="O90:O92"/>
    <mergeCell ref="O93:O95"/>
    <mergeCell ref="P93:Q95"/>
    <mergeCell ref="P89:Q89"/>
    <mergeCell ref="I231:L231"/>
    <mergeCell ref="I232:L232"/>
    <mergeCell ref="I233:L233"/>
    <mergeCell ref="I182:L182"/>
    <mergeCell ref="I107:L107"/>
    <mergeCell ref="I108:L108"/>
    <mergeCell ref="S87:X87"/>
    <mergeCell ref="I122:L122"/>
    <mergeCell ref="I123:L123"/>
    <mergeCell ref="I124:L124"/>
    <mergeCell ref="I125:L125"/>
    <mergeCell ref="I174:L174"/>
    <mergeCell ref="I175:L175"/>
    <mergeCell ref="I176:L176"/>
    <mergeCell ref="I177:L177"/>
    <mergeCell ref="I130:L130"/>
    <mergeCell ref="I131:L131"/>
    <mergeCell ref="I132:L132"/>
    <mergeCell ref="S56:X56"/>
    <mergeCell ref="S57:X57"/>
    <mergeCell ref="S58:X58"/>
    <mergeCell ref="S59:X59"/>
    <mergeCell ref="P71:Q77"/>
    <mergeCell ref="O71:O77"/>
    <mergeCell ref="I241:L241"/>
    <mergeCell ref="I237:L237"/>
    <mergeCell ref="I238:L238"/>
    <mergeCell ref="S75:X75"/>
    <mergeCell ref="S76:X76"/>
    <mergeCell ref="S77:X77"/>
    <mergeCell ref="I210:L210"/>
    <mergeCell ref="I211:L211"/>
    <mergeCell ref="I212:L212"/>
    <mergeCell ref="I227:L227"/>
    <mergeCell ref="S78:X78"/>
    <mergeCell ref="S79:X79"/>
    <mergeCell ref="S80:X80"/>
    <mergeCell ref="S81:X81"/>
    <mergeCell ref="S82:X82"/>
    <mergeCell ref="S83:X83"/>
    <mergeCell ref="S84:X84"/>
    <mergeCell ref="S85:X85"/>
    <mergeCell ref="P78:Q79"/>
    <mergeCell ref="O78:O79"/>
    <mergeCell ref="O52:O54"/>
    <mergeCell ref="P80:Q80"/>
    <mergeCell ref="P81:Q85"/>
    <mergeCell ref="O81:O85"/>
    <mergeCell ref="S60:X60"/>
    <mergeCell ref="S61:X61"/>
    <mergeCell ref="S62:X62"/>
    <mergeCell ref="S63:X63"/>
    <mergeCell ref="S64:X64"/>
    <mergeCell ref="S65:X65"/>
    <mergeCell ref="S66:X66"/>
    <mergeCell ref="S67:X67"/>
    <mergeCell ref="S68:X68"/>
    <mergeCell ref="S69:X69"/>
    <mergeCell ref="S70:X70"/>
    <mergeCell ref="S71:X71"/>
    <mergeCell ref="S72:X72"/>
    <mergeCell ref="S73:X73"/>
    <mergeCell ref="S74:X74"/>
    <mergeCell ref="S53:X53"/>
    <mergeCell ref="S54:X54"/>
    <mergeCell ref="S55:X55"/>
    <mergeCell ref="O13:O26"/>
    <mergeCell ref="O27:O30"/>
    <mergeCell ref="O32:O33"/>
    <mergeCell ref="O34:O35"/>
    <mergeCell ref="O36:O37"/>
    <mergeCell ref="O38:O46"/>
    <mergeCell ref="O47:O48"/>
    <mergeCell ref="O50:O51"/>
    <mergeCell ref="P58:Q70"/>
    <mergeCell ref="O58:O70"/>
    <mergeCell ref="P34:Q35"/>
    <mergeCell ref="P36:Q37"/>
    <mergeCell ref="P38:Q46"/>
    <mergeCell ref="P47:Q48"/>
    <mergeCell ref="P49:Q49"/>
    <mergeCell ref="P50:Q51"/>
    <mergeCell ref="P55:Q57"/>
    <mergeCell ref="O55:O57"/>
    <mergeCell ref="P52:Q54"/>
    <mergeCell ref="I133:L133"/>
    <mergeCell ref="I134:L134"/>
    <mergeCell ref="I135:L135"/>
    <mergeCell ref="I136:L136"/>
    <mergeCell ref="I137:L137"/>
    <mergeCell ref="I153:L153"/>
    <mergeCell ref="I154:L154"/>
    <mergeCell ref="I155:L155"/>
    <mergeCell ref="I156:L156"/>
    <mergeCell ref="I157:L157"/>
    <mergeCell ref="I158:L158"/>
    <mergeCell ref="E174:G174"/>
    <mergeCell ref="E175:G180"/>
    <mergeCell ref="E202:G211"/>
    <mergeCell ref="D175:D180"/>
    <mergeCell ref="E181:G185"/>
    <mergeCell ref="D181:D185"/>
    <mergeCell ref="D186:D188"/>
    <mergeCell ref="E186:G188"/>
    <mergeCell ref="E189:G198"/>
    <mergeCell ref="D189:D198"/>
    <mergeCell ref="D199:D201"/>
    <mergeCell ref="E199:G201"/>
    <mergeCell ref="D202:D211"/>
    <mergeCell ref="I178:L178"/>
    <mergeCell ref="I179:L179"/>
    <mergeCell ref="I180:L180"/>
    <mergeCell ref="I185:L185"/>
    <mergeCell ref="I186:L186"/>
    <mergeCell ref="I187:L187"/>
    <mergeCell ref="I188:L188"/>
    <mergeCell ref="I189:L189"/>
    <mergeCell ref="I190:L190"/>
    <mergeCell ref="I128:L128"/>
    <mergeCell ref="I129:L129"/>
    <mergeCell ref="I73:L73"/>
    <mergeCell ref="I74:L74"/>
    <mergeCell ref="I75:L75"/>
    <mergeCell ref="I76:L76"/>
    <mergeCell ref="I77:L77"/>
    <mergeCell ref="I98:L98"/>
    <mergeCell ref="I99:L99"/>
    <mergeCell ref="I79:L79"/>
    <mergeCell ref="I93:L93"/>
    <mergeCell ref="I94:L94"/>
    <mergeCell ref="I95:L95"/>
    <mergeCell ref="I96:L96"/>
    <mergeCell ref="I97:L97"/>
    <mergeCell ref="I82:L82"/>
    <mergeCell ref="I126:L126"/>
    <mergeCell ref="I127:L127"/>
    <mergeCell ref="I116:L116"/>
    <mergeCell ref="I117:L117"/>
    <mergeCell ref="O10:O12"/>
    <mergeCell ref="E160:G162"/>
    <mergeCell ref="D160:D162"/>
    <mergeCell ref="E163:G168"/>
    <mergeCell ref="D163:D168"/>
    <mergeCell ref="E169:G173"/>
    <mergeCell ref="D169:D173"/>
    <mergeCell ref="I161:L161"/>
    <mergeCell ref="I162:L162"/>
    <mergeCell ref="I163:L163"/>
    <mergeCell ref="I164:L164"/>
    <mergeCell ref="I160:L160"/>
    <mergeCell ref="I165:L165"/>
    <mergeCell ref="I166:L166"/>
    <mergeCell ref="I167:L167"/>
    <mergeCell ref="I168:L168"/>
    <mergeCell ref="I169:L169"/>
    <mergeCell ref="I170:L170"/>
    <mergeCell ref="I171:L171"/>
    <mergeCell ref="I172:L172"/>
    <mergeCell ref="I173:L173"/>
    <mergeCell ref="I83:L83"/>
    <mergeCell ref="I84:L84"/>
    <mergeCell ref="I85:L85"/>
    <mergeCell ref="I44:L44"/>
    <mergeCell ref="I45:L45"/>
    <mergeCell ref="D7:Y7"/>
    <mergeCell ref="C6:H6"/>
    <mergeCell ref="P10:Q12"/>
    <mergeCell ref="P13:Q26"/>
    <mergeCell ref="P27:Q30"/>
    <mergeCell ref="P31:Q31"/>
    <mergeCell ref="P32:Q33"/>
    <mergeCell ref="D10:D14"/>
    <mergeCell ref="D15:D18"/>
    <mergeCell ref="D19:D21"/>
    <mergeCell ref="D22:D26"/>
    <mergeCell ref="S27:X27"/>
    <mergeCell ref="S28:X28"/>
    <mergeCell ref="S29:X29"/>
    <mergeCell ref="S30:X30"/>
    <mergeCell ref="S31:X31"/>
    <mergeCell ref="S32:X32"/>
    <mergeCell ref="S33:X33"/>
    <mergeCell ref="D9:G9"/>
    <mergeCell ref="H9:L9"/>
    <mergeCell ref="R9:X9"/>
    <mergeCell ref="O9:Q9"/>
    <mergeCell ref="I48:L48"/>
    <mergeCell ref="I66:L66"/>
    <mergeCell ref="E10:G14"/>
    <mergeCell ref="E15:G18"/>
    <mergeCell ref="E19:G21"/>
    <mergeCell ref="E22:G26"/>
    <mergeCell ref="I49:L49"/>
    <mergeCell ref="E49:G56"/>
    <mergeCell ref="I15:L15"/>
    <mergeCell ref="I10:L10"/>
    <mergeCell ref="I11:L11"/>
    <mergeCell ref="I12:L12"/>
    <mergeCell ref="I13:L13"/>
    <mergeCell ref="I14:L14"/>
    <mergeCell ref="I16:L16"/>
    <mergeCell ref="I35:L35"/>
    <mergeCell ref="I36:L36"/>
    <mergeCell ref="I37:L37"/>
    <mergeCell ref="I38:L38"/>
    <mergeCell ref="I39:L39"/>
    <mergeCell ref="I40:L40"/>
    <mergeCell ref="I41:L41"/>
    <mergeCell ref="I42:L42"/>
    <mergeCell ref="I43:L43"/>
    <mergeCell ref="D27:D34"/>
    <mergeCell ref="E63:G67"/>
    <mergeCell ref="E57:G58"/>
    <mergeCell ref="E59:G62"/>
    <mergeCell ref="D57:D58"/>
    <mergeCell ref="D59:D62"/>
    <mergeCell ref="D63:D67"/>
    <mergeCell ref="E27:G34"/>
    <mergeCell ref="D35:D37"/>
    <mergeCell ref="E35:G37"/>
    <mergeCell ref="D38:D46"/>
    <mergeCell ref="E38:G46"/>
    <mergeCell ref="D47:D48"/>
    <mergeCell ref="E47:G48"/>
    <mergeCell ref="D49:D56"/>
    <mergeCell ref="D106:D109"/>
    <mergeCell ref="E68:G72"/>
    <mergeCell ref="E73:G76"/>
    <mergeCell ref="D68:D72"/>
    <mergeCell ref="D73:D76"/>
    <mergeCell ref="E77:G83"/>
    <mergeCell ref="E84:G87"/>
    <mergeCell ref="D77:D83"/>
    <mergeCell ref="D84:D87"/>
    <mergeCell ref="E88:G94"/>
    <mergeCell ref="D88:D94"/>
    <mergeCell ref="E95:G98"/>
    <mergeCell ref="D95:D98"/>
    <mergeCell ref="E99:G102"/>
    <mergeCell ref="D99:D102"/>
    <mergeCell ref="E104:G105"/>
    <mergeCell ref="D104:D105"/>
    <mergeCell ref="E103:G103"/>
    <mergeCell ref="I69:L69"/>
    <mergeCell ref="I70:L70"/>
    <mergeCell ref="I71:L71"/>
    <mergeCell ref="I72:L72"/>
    <mergeCell ref="I17:L17"/>
    <mergeCell ref="I18:L18"/>
    <mergeCell ref="I19:L19"/>
    <mergeCell ref="I20:L20"/>
    <mergeCell ref="I21:L21"/>
    <mergeCell ref="I22:L22"/>
    <mergeCell ref="I23:L23"/>
    <mergeCell ref="I24:L24"/>
    <mergeCell ref="I25:L25"/>
    <mergeCell ref="I26:L26"/>
    <mergeCell ref="I27:L27"/>
    <mergeCell ref="I28:L28"/>
    <mergeCell ref="I29:L29"/>
    <mergeCell ref="I30:L30"/>
    <mergeCell ref="I31:L31"/>
    <mergeCell ref="I32:L32"/>
    <mergeCell ref="I33:L33"/>
    <mergeCell ref="I34:L34"/>
    <mergeCell ref="I46:L46"/>
    <mergeCell ref="I47:L47"/>
    <mergeCell ref="I50:L50"/>
    <mergeCell ref="I51:L51"/>
    <mergeCell ref="I52:L52"/>
    <mergeCell ref="I53:L53"/>
    <mergeCell ref="D143:D146"/>
    <mergeCell ref="E143:G146"/>
    <mergeCell ref="E118:G124"/>
    <mergeCell ref="E125:G126"/>
    <mergeCell ref="E127:G130"/>
    <mergeCell ref="E131:G137"/>
    <mergeCell ref="D118:D124"/>
    <mergeCell ref="D125:D126"/>
    <mergeCell ref="D127:D130"/>
    <mergeCell ref="D131:D137"/>
    <mergeCell ref="I87:L87"/>
    <mergeCell ref="I88:L88"/>
    <mergeCell ref="I89:L89"/>
    <mergeCell ref="I90:L90"/>
    <mergeCell ref="E106:G109"/>
    <mergeCell ref="I91:L91"/>
    <mergeCell ref="I92:L92"/>
    <mergeCell ref="I86:L86"/>
    <mergeCell ref="I54:L54"/>
    <mergeCell ref="I55:L55"/>
    <mergeCell ref="D147:D151"/>
    <mergeCell ref="E147:G151"/>
    <mergeCell ref="D152:D154"/>
    <mergeCell ref="E152:G154"/>
    <mergeCell ref="E155:G159"/>
    <mergeCell ref="D155:D159"/>
    <mergeCell ref="I139:L139"/>
    <mergeCell ref="I140:L140"/>
    <mergeCell ref="I141:L141"/>
    <mergeCell ref="I142:L142"/>
    <mergeCell ref="I143:L143"/>
    <mergeCell ref="I144:L144"/>
    <mergeCell ref="I145:L145"/>
    <mergeCell ref="I146:L146"/>
    <mergeCell ref="I147:L147"/>
    <mergeCell ref="I148:L148"/>
    <mergeCell ref="I149:L149"/>
    <mergeCell ref="I150:L150"/>
    <mergeCell ref="I151:L151"/>
    <mergeCell ref="I159:L159"/>
    <mergeCell ref="E138:G142"/>
    <mergeCell ref="D138:D142"/>
    <mergeCell ref="I138:L138"/>
    <mergeCell ref="I152:L152"/>
    <mergeCell ref="I56:L56"/>
    <mergeCell ref="I57:L57"/>
    <mergeCell ref="I58:L58"/>
    <mergeCell ref="I59:L59"/>
    <mergeCell ref="I60:L60"/>
    <mergeCell ref="I61:L61"/>
    <mergeCell ref="I62:L62"/>
    <mergeCell ref="I63:L63"/>
    <mergeCell ref="I64:L64"/>
    <mergeCell ref="I65:L65"/>
    <mergeCell ref="I80:L80"/>
    <mergeCell ref="I81:L81"/>
    <mergeCell ref="I78:L78"/>
    <mergeCell ref="I100:L100"/>
    <mergeCell ref="I121:L121"/>
    <mergeCell ref="I101:L101"/>
    <mergeCell ref="I102:L102"/>
    <mergeCell ref="I103:L103"/>
    <mergeCell ref="I104:L104"/>
    <mergeCell ref="I105:L105"/>
    <mergeCell ref="I106:L106"/>
    <mergeCell ref="I109:L109"/>
    <mergeCell ref="I110:L110"/>
    <mergeCell ref="I111:L111"/>
    <mergeCell ref="I112:L112"/>
    <mergeCell ref="I113:L113"/>
    <mergeCell ref="I114:L114"/>
    <mergeCell ref="I118:L118"/>
    <mergeCell ref="I119:L119"/>
    <mergeCell ref="I120:L120"/>
    <mergeCell ref="I115:L115"/>
    <mergeCell ref="I67:L67"/>
    <mergeCell ref="I68:L68"/>
    <mergeCell ref="I209:L209"/>
    <mergeCell ref="I192:L192"/>
    <mergeCell ref="I193:L193"/>
    <mergeCell ref="I194:L194"/>
    <mergeCell ref="I195:L195"/>
    <mergeCell ref="I196:L196"/>
    <mergeCell ref="I197:L197"/>
    <mergeCell ref="I198:L198"/>
    <mergeCell ref="I205:L205"/>
    <mergeCell ref="I206:L206"/>
    <mergeCell ref="I199:L199"/>
    <mergeCell ref="I200:L200"/>
    <mergeCell ref="I203:L203"/>
    <mergeCell ref="I204:L204"/>
    <mergeCell ref="I207:L207"/>
    <mergeCell ref="S49:X49"/>
    <mergeCell ref="S10:X10"/>
    <mergeCell ref="S11:X11"/>
    <mergeCell ref="S12:X12"/>
    <mergeCell ref="S13:X13"/>
    <mergeCell ref="S14:X14"/>
    <mergeCell ref="S15:X15"/>
    <mergeCell ref="S16:X16"/>
    <mergeCell ref="S17:X17"/>
    <mergeCell ref="S18:X18"/>
    <mergeCell ref="S19:X19"/>
    <mergeCell ref="S20:X20"/>
    <mergeCell ref="S21:X21"/>
    <mergeCell ref="S22:X22"/>
    <mergeCell ref="S23:X23"/>
    <mergeCell ref="S24:X24"/>
    <mergeCell ref="S25:X25"/>
    <mergeCell ref="S34:X34"/>
    <mergeCell ref="S35:X35"/>
    <mergeCell ref="S36:X36"/>
    <mergeCell ref="S37:X37"/>
    <mergeCell ref="S38:X38"/>
    <mergeCell ref="S39:X39"/>
    <mergeCell ref="S26:X26"/>
    <mergeCell ref="I183:L183"/>
    <mergeCell ref="I184:L184"/>
    <mergeCell ref="E244:Y244"/>
    <mergeCell ref="S88:X88"/>
    <mergeCell ref="S89:X89"/>
    <mergeCell ref="S90:X90"/>
    <mergeCell ref="S91:X91"/>
    <mergeCell ref="S92:X92"/>
    <mergeCell ref="S93:X93"/>
    <mergeCell ref="S94:X94"/>
    <mergeCell ref="S95:X95"/>
    <mergeCell ref="I236:L236"/>
    <mergeCell ref="I217:L217"/>
    <mergeCell ref="I218:L218"/>
    <mergeCell ref="I219:L219"/>
    <mergeCell ref="I220:L220"/>
    <mergeCell ref="I221:L221"/>
    <mergeCell ref="I222:L222"/>
    <mergeCell ref="I223:L223"/>
    <mergeCell ref="I224:L224"/>
    <mergeCell ref="I201:L201"/>
    <mergeCell ref="I202:L202"/>
    <mergeCell ref="I191:L191"/>
    <mergeCell ref="I208:L208"/>
  </mergeCells>
  <phoneticPr fontId="5"/>
  <conditionalFormatting sqref="M10">
    <cfRule type="expression" dxfId="3" priority="320" stopIfTrue="1">
      <formula>希望&lt;&gt;0</formula>
    </cfRule>
  </conditionalFormatting>
  <conditionalFormatting sqref="M11:M241">
    <cfRule type="expression" dxfId="2" priority="319" stopIfTrue="1">
      <formula>希望&lt;&gt;0</formula>
    </cfRule>
  </conditionalFormatting>
  <conditionalFormatting sqref="E244:Y244">
    <cfRule type="expression" dxfId="1" priority="2" stopIfTrue="1">
      <formula>AND(OR(TRIM(M241)&lt;&gt;"",TRIM(Y95)&lt;&gt;""),ISBLANK(E244))</formula>
    </cfRule>
  </conditionalFormatting>
  <conditionalFormatting sqref="Y10:Y95">
    <cfRule type="expression" dxfId="0" priority="1" stopIfTrue="1">
      <formula>希望&lt;&gt;0</formula>
    </cfRule>
  </conditionalFormatting>
  <dataValidations count="2">
    <dataValidation errorStyle="warning" imeMode="hiragana" allowBlank="1" showInputMessage="1" showErrorMessage="1" sqref="E244:Y244"/>
    <dataValidation type="list" allowBlank="1" showInputMessage="1" showErrorMessage="1" sqref="M10:M241 Y10:Y95">
      <formula1>"〇,✕"</formula1>
    </dataValidation>
  </dataValidations>
  <printOptions horizontalCentered="1"/>
  <pageMargins left="0.19685039370078741" right="0.19685039370078741" top="0.39370078740157483" bottom="0.19685039370078741" header="0.19685039370078741" footer="0.19685039370078741"/>
  <pageSetup paperSize="8" scale="70" orientation="portrait" r:id="rId1"/>
  <headerFooter>
    <oddHeader>&amp;R&amp;8&amp;P/&amp;N</oddHeader>
  </headerFooter>
  <rowBreaks count="2" manualBreakCount="2">
    <brk id="86" max="26" man="1"/>
    <brk id="167" max="2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6"/>
  <sheetViews>
    <sheetView workbookViewId="0"/>
  </sheetViews>
  <sheetFormatPr defaultRowHeight="13.5"/>
  <cols>
    <col min="1" max="1" width="34" customWidth="1"/>
    <col min="2" max="21" width="3.875" customWidth="1"/>
    <col min="22" max="22" width="3.125" customWidth="1"/>
    <col min="23" max="26" width="3.5" customWidth="1"/>
    <col min="27" max="28" width="3.75" customWidth="1"/>
  </cols>
  <sheetData>
    <row r="1" spans="1:2" s="11" customFormat="1">
      <c r="A1" s="8" t="s">
        <v>0</v>
      </c>
      <c r="B1" s="8"/>
    </row>
    <row r="3" spans="1:2">
      <c r="A3"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4" spans="1:2">
      <c r="A4" t="str">
        <f>"@神奈川県@和歌山県@鹿児島県@"</f>
        <v>@神奈川県@和歌山県@鹿児島県@</v>
      </c>
    </row>
    <row r="6" spans="1:2">
      <c r="A6" t="s">
        <v>772</v>
      </c>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入力シート</vt:lpstr>
      <vt:lpstr>settings</vt:lpstr>
      <vt:lpstr>入力シート!Print_Area</vt:lpstr>
      <vt:lpstr>入力シート!Print_Titles</vt:lpstr>
      <vt:lpstr>希望</vt:lpstr>
      <vt:lpstr>都道府県3</vt:lpstr>
      <vt:lpstr>都道府県4</vt:lpstr>
      <vt:lpstr>日付例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NCLJ310</cp:lastModifiedBy>
  <cp:lastPrinted>2023-03-03T02:12:07Z</cp:lastPrinted>
  <dcterms:created xsi:type="dcterms:W3CDTF">2018-07-20T07:50:20Z</dcterms:created>
  <dcterms:modified xsi:type="dcterms:W3CDTF">2023-03-03T02:47:20Z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738c4342-b737-43ba-94be-0f6db763ea0f</vt:lpwstr>
  </property>
</Properties>
</file>